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olaks\Desktop\"/>
    </mc:Choice>
  </mc:AlternateContent>
  <xr:revisionPtr revIDLastSave="0" documentId="8_{EDAB84BF-DEBC-4388-AD66-F237527F5C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ver Page" sheetId="1" r:id="rId1"/>
    <sheet name="Harmonic Studies" sheetId="4" r:id="rId2"/>
    <sheet name="Summary" sheetId="5" r:id="rId3"/>
  </sheets>
  <definedNames>
    <definedName name="\a">#N/A</definedName>
    <definedName name="\d">#N/A</definedName>
    <definedName name="PAGE1">#N/A</definedName>
    <definedName name="_xlnm.Print_Area" localSheetId="0">'Cover Page'!$B$2:$C$36</definedName>
    <definedName name="_xlnm.Print_Area" localSheetId="1">'Harmonic Studies'!$A$1:$F$24</definedName>
    <definedName name="_xlnm.Print_Area" localSheetId="2">Summary!$A$1:$E$13</definedName>
    <definedName name="Print_Area_MI" localSheetId="2">#REF!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4" l="1"/>
  <c r="D9" i="4" l="1"/>
  <c r="D16" i="4"/>
  <c r="D13" i="4"/>
  <c r="F21" i="4" l="1"/>
  <c r="F20" i="4"/>
  <c r="F19" i="4"/>
  <c r="F18" i="4"/>
  <c r="F16" i="4" s="1"/>
  <c r="F15" i="4"/>
  <c r="F13" i="4" s="1"/>
  <c r="F11" i="4"/>
  <c r="F9" i="4" s="1"/>
  <c r="F22" i="4" l="1"/>
  <c r="D9" i="5" l="1"/>
  <c r="D11" i="5" s="1"/>
  <c r="C18" i="1" l="1"/>
</calcChain>
</file>

<file path=xl/sharedStrings.xml><?xml version="1.0" encoding="utf-8"?>
<sst xmlns="http://schemas.openxmlformats.org/spreadsheetml/2006/main" count="62" uniqueCount="53">
  <si>
    <t>REQUEST FOR TENDER</t>
  </si>
  <si>
    <t>ENQUIRY No.</t>
  </si>
  <si>
    <t xml:space="preserve">TENDERER’S NAME:  </t>
  </si>
  <si>
    <t>THE PRICE:  IN ZAR</t>
  </si>
  <si>
    <t>(excluding VAT)</t>
  </si>
  <si>
    <t>RAND VALUE IN WORDS</t>
  </si>
  <si>
    <t>DATE :</t>
  </si>
  <si>
    <t>FULL NAMES OF SIGNATORY:</t>
  </si>
  <si>
    <t>DESIGNATION OF SIGNATORY:</t>
  </si>
  <si>
    <t>SIGNATURE :</t>
  </si>
  <si>
    <t>ESKOM</t>
  </si>
  <si>
    <t>Rates to be entered for all items</t>
  </si>
  <si>
    <t>3.4</t>
  </si>
  <si>
    <t>3.3</t>
  </si>
  <si>
    <t>3.2</t>
  </si>
  <si>
    <t>3.1</t>
  </si>
  <si>
    <t>2.1</t>
  </si>
  <si>
    <t>1.1</t>
  </si>
  <si>
    <t>1.</t>
  </si>
  <si>
    <t>(2)</t>
  </si>
  <si>
    <t>(1)</t>
  </si>
  <si>
    <t>TOTAL</t>
  </si>
  <si>
    <t>UNIT</t>
  </si>
  <si>
    <t>DESCRIPTION</t>
  </si>
  <si>
    <t>ITEM</t>
  </si>
  <si>
    <t>MAIN OFFER</t>
  </si>
  <si>
    <t>PRICE PER LEG MATERIALS &amp; INSTALLATION</t>
  </si>
  <si>
    <t>QUANTITY</t>
  </si>
  <si>
    <t>RATE</t>
  </si>
  <si>
    <t>TOTAL PRICE</t>
  </si>
  <si>
    <t>(1)*(2)</t>
  </si>
  <si>
    <t>All quantities are estimated and will be re-measured on completion</t>
  </si>
  <si>
    <t>BILL No.</t>
  </si>
  <si>
    <t>1</t>
  </si>
  <si>
    <t>ACTIVITY SCHEDULE</t>
  </si>
  <si>
    <t>MAIN REQUIREMENTS</t>
  </si>
  <si>
    <t>1.2</t>
  </si>
  <si>
    <t>TRAINING</t>
  </si>
  <si>
    <t>Training</t>
  </si>
  <si>
    <t>Sum</t>
  </si>
  <si>
    <t>STAFF RATES</t>
  </si>
  <si>
    <t>Projects Director/Specialist Engineer</t>
  </si>
  <si>
    <t>Expert Engineer/Simulation Expert</t>
  </si>
  <si>
    <t>Senior Engineer</t>
  </si>
  <si>
    <t>Engineer</t>
  </si>
  <si>
    <t>SUMMARY OF PRICES</t>
  </si>
  <si>
    <t>Hrs</t>
  </si>
  <si>
    <t>First draft report: Harmonic and switching study</t>
  </si>
  <si>
    <t>Final draft report: Harmonic and switching study</t>
  </si>
  <si>
    <t>HARMONIC AND SWITCHING STUDIES</t>
  </si>
  <si>
    <t>HARMONIC AND SWITCHING STUDIES PROFESSINAL SERVICES REQUIRED AT THE BRENNER SUBSTATION 88KV SHUNT CAPACITOR</t>
  </si>
  <si>
    <t>Activity Schedule - Harmonic and switching studies professional services required at the Brenner Substation 88KV shunt capacitor.</t>
  </si>
  <si>
    <t>Carried forward to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</si>
</sst>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&quot;* #,##0.00_-;\-&quot;R&quot;* #,##0.00_-;_-&quot;R&quot;* &quot;-&quot;??_-;_-@_-"/>
    <numFmt numFmtId="43" formatCode="_-* #,##0.00_-;\-* #,##0.00_-;_-* &quot;-&quot;??_-;_-@_-"/>
    <numFmt numFmtId="164" formatCode="dd\-mmm\-yy_)"/>
    <numFmt numFmtId="165" formatCode="###\ ###\ ##0\ \ &quot;RAND&quot;;\-###\ ###\ ##0\ &quot;RAND&quot;"/>
    <numFmt numFmtId="166" formatCode="_ * #,##0.00_ ;_ * \-#,##0.00_ ;_ * &quot;-&quot;??_ ;_ @_ "/>
    <numFmt numFmtId="167" formatCode="_-* #,##0.00\ _F_-;\-* #,##0.00\ _F_-;_-* &quot;-&quot;??\ _F_-;_-@_-"/>
    <numFmt numFmtId="168" formatCode="General_)"/>
    <numFmt numFmtId="169" formatCode="_-* #,##0.00\ &quot;F&quot;_-;\-* #,##0.00\ &quot;F&quot;_-;_-* &quot;-&quot;??\ &quot;F&quot;_-;_-@_-"/>
    <numFmt numFmtId="170" formatCode="0_)"/>
  </numFmts>
  <fonts count="21" x14ac:knownFonts="1">
    <font>
      <sz val="10"/>
      <name val="Helv"/>
    </font>
    <font>
      <sz val="10"/>
      <name val="Helv"/>
    </font>
    <font>
      <b/>
      <sz val="20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0"/>
      <name val="Arial"/>
      <family val="2"/>
    </font>
    <font>
      <b/>
      <u/>
      <sz val="14"/>
      <color indexed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Helv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8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164" fontId="0" fillId="0" borderId="0"/>
    <xf numFmtId="166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" fillId="0" borderId="0"/>
    <xf numFmtId="169" fontId="10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156">
    <xf numFmtId="164" fontId="0" fillId="0" borderId="0" xfId="0"/>
    <xf numFmtId="164" fontId="0" fillId="2" borderId="0" xfId="0" applyFill="1"/>
    <xf numFmtId="164" fontId="0" fillId="2" borderId="3" xfId="0" applyFill="1" applyBorder="1"/>
    <xf numFmtId="164" fontId="0" fillId="2" borderId="4" xfId="0" applyFill="1" applyBorder="1"/>
    <xf numFmtId="164" fontId="2" fillId="2" borderId="3" xfId="0" applyFont="1" applyFill="1" applyBorder="1" applyAlignment="1">
      <alignment horizontal="centerContinuous" vertical="center"/>
    </xf>
    <xf numFmtId="164" fontId="3" fillId="2" borderId="4" xfId="0" applyFont="1" applyFill="1" applyBorder="1" applyAlignment="1">
      <alignment horizontal="centerContinuous" vertical="center"/>
    </xf>
    <xf numFmtId="164" fontId="2" fillId="3" borderId="3" xfId="0" applyFont="1" applyFill="1" applyBorder="1" applyAlignment="1">
      <alignment horizontal="centerContinuous" vertical="center"/>
    </xf>
    <xf numFmtId="164" fontId="2" fillId="3" borderId="4" xfId="0" applyFont="1" applyFill="1" applyBorder="1" applyAlignment="1">
      <alignment horizontal="centerContinuous" vertical="center"/>
    </xf>
    <xf numFmtId="164" fontId="2" fillId="0" borderId="4" xfId="0" applyFont="1" applyBorder="1" applyAlignment="1">
      <alignment horizontal="centerContinuous" vertical="center"/>
    </xf>
    <xf numFmtId="164" fontId="4" fillId="2" borderId="3" xfId="0" applyFont="1" applyFill="1" applyBorder="1" applyAlignment="1">
      <alignment horizontal="left" vertical="center"/>
    </xf>
    <xf numFmtId="164" fontId="5" fillId="4" borderId="4" xfId="0" applyFont="1" applyFill="1" applyBorder="1" applyAlignment="1">
      <alignment horizontal="left" vertical="center"/>
    </xf>
    <xf numFmtId="164" fontId="6" fillId="0" borderId="4" xfId="0" applyFont="1" applyBorder="1" applyAlignment="1">
      <alignment vertical="center"/>
    </xf>
    <xf numFmtId="164" fontId="4" fillId="2" borderId="3" xfId="0" applyFont="1" applyFill="1" applyBorder="1" applyAlignment="1">
      <alignment vertical="center"/>
    </xf>
    <xf numFmtId="164" fontId="5" fillId="4" borderId="4" xfId="0" applyFont="1" applyFill="1" applyBorder="1" applyAlignment="1">
      <alignment horizontal="left" vertical="center" wrapText="1"/>
    </xf>
    <xf numFmtId="164" fontId="4" fillId="2" borderId="3" xfId="0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justify" vertical="center"/>
    </xf>
    <xf numFmtId="164" fontId="6" fillId="2" borderId="3" xfId="0" applyFont="1" applyFill="1" applyBorder="1" applyAlignment="1">
      <alignment horizontal="left" vertical="top" indent="1"/>
    </xf>
    <xf numFmtId="164" fontId="8" fillId="0" borderId="4" xfId="0" applyFont="1" applyBorder="1" applyAlignment="1">
      <alignment horizontal="justify" vertical="center"/>
    </xf>
    <xf numFmtId="164" fontId="6" fillId="2" borderId="3" xfId="0" applyFont="1" applyFill="1" applyBorder="1" applyAlignment="1">
      <alignment horizontal="left" vertical="center"/>
    </xf>
    <xf numFmtId="164" fontId="8" fillId="4" borderId="4" xfId="0" applyFont="1" applyFill="1" applyBorder="1" applyAlignment="1">
      <alignment horizontal="justify" vertical="center"/>
    </xf>
    <xf numFmtId="164" fontId="0" fillId="2" borderId="3" xfId="0" applyFill="1" applyBorder="1" applyAlignment="1">
      <alignment vertical="center"/>
    </xf>
    <xf numFmtId="14" fontId="5" fillId="4" borderId="4" xfId="0" applyNumberFormat="1" applyFont="1" applyFill="1" applyBorder="1" applyAlignment="1">
      <alignment horizontal="left" vertical="center"/>
    </xf>
    <xf numFmtId="164" fontId="9" fillId="2" borderId="3" xfId="0" applyFont="1" applyFill="1" applyBorder="1" applyAlignment="1">
      <alignment vertical="center"/>
    </xf>
    <xf numFmtId="164" fontId="9" fillId="0" borderId="4" xfId="0" applyFont="1" applyBorder="1" applyAlignment="1">
      <alignment vertical="center"/>
    </xf>
    <xf numFmtId="164" fontId="6" fillId="2" borderId="4" xfId="0" applyFont="1" applyFill="1" applyBorder="1" applyAlignment="1">
      <alignment vertical="center"/>
    </xf>
    <xf numFmtId="164" fontId="9" fillId="2" borderId="4" xfId="0" applyFont="1" applyFill="1" applyBorder="1" applyAlignment="1">
      <alignment vertical="center"/>
    </xf>
    <xf numFmtId="164" fontId="5" fillId="2" borderId="4" xfId="0" applyFont="1" applyFill="1" applyBorder="1" applyAlignment="1">
      <alignment horizontal="left" vertical="center"/>
    </xf>
    <xf numFmtId="164" fontId="0" fillId="2" borderId="4" xfId="0" applyFill="1" applyBorder="1" applyAlignment="1">
      <alignment vertical="center"/>
    </xf>
    <xf numFmtId="164" fontId="0" fillId="2" borderId="5" xfId="0" applyFill="1" applyBorder="1" applyAlignment="1">
      <alignment vertical="center"/>
    </xf>
    <xf numFmtId="164" fontId="5" fillId="2" borderId="6" xfId="0" applyFont="1" applyFill="1" applyBorder="1" applyAlignment="1">
      <alignment horizontal="left" vertical="center"/>
    </xf>
    <xf numFmtId="164" fontId="10" fillId="0" borderId="0" xfId="0" applyFont="1"/>
    <xf numFmtId="164" fontId="12" fillId="0" borderId="0" xfId="0" applyFont="1" applyAlignment="1">
      <alignment vertical="center"/>
    </xf>
    <xf numFmtId="164" fontId="10" fillId="0" borderId="12" xfId="0" applyFont="1" applyBorder="1" applyAlignment="1">
      <alignment vertical="center"/>
    </xf>
    <xf numFmtId="4" fontId="10" fillId="0" borderId="12" xfId="4" applyNumberFormat="1" applyFont="1" applyBorder="1" applyAlignment="1" applyProtection="1">
      <alignment vertical="center"/>
    </xf>
    <xf numFmtId="4" fontId="14" fillId="0" borderId="11" xfId="4" applyNumberFormat="1" applyFont="1" applyBorder="1" applyAlignment="1">
      <alignment horizontal="center" vertical="center" wrapText="1"/>
    </xf>
    <xf numFmtId="168" fontId="14" fillId="0" borderId="11" xfId="0" applyNumberFormat="1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center" vertical="center"/>
    </xf>
    <xf numFmtId="4" fontId="14" fillId="0" borderId="8" xfId="4" applyNumberFormat="1" applyFont="1" applyBorder="1" applyAlignment="1">
      <alignment horizontal="center" vertical="center" wrapText="1"/>
    </xf>
    <xf numFmtId="168" fontId="11" fillId="0" borderId="22" xfId="0" applyNumberFormat="1" applyFont="1" applyBorder="1" applyAlignment="1">
      <alignment horizontal="center" vertical="center"/>
    </xf>
    <xf numFmtId="164" fontId="10" fillId="0" borderId="23" xfId="0" applyFont="1" applyBorder="1"/>
    <xf numFmtId="164" fontId="10" fillId="0" borderId="24" xfId="0" applyFont="1" applyBorder="1"/>
    <xf numFmtId="168" fontId="13" fillId="0" borderId="25" xfId="0" quotePrefix="1" applyNumberFormat="1" applyFont="1" applyBorder="1" applyAlignment="1">
      <alignment horizontal="center" vertical="center"/>
    </xf>
    <xf numFmtId="4" fontId="13" fillId="0" borderId="25" xfId="4" quotePrefix="1" applyNumberFormat="1" applyFont="1" applyBorder="1" applyAlignment="1" applyProtection="1">
      <alignment horizontal="center" vertical="center"/>
    </xf>
    <xf numFmtId="168" fontId="11" fillId="4" borderId="14" xfId="0" quotePrefix="1" applyNumberFormat="1" applyFont="1" applyFill="1" applyBorder="1" applyAlignment="1">
      <alignment horizontal="left" vertical="center"/>
    </xf>
    <xf numFmtId="164" fontId="11" fillId="4" borderId="29" xfId="0" quotePrefix="1" applyFont="1" applyFill="1" applyBorder="1" applyAlignment="1">
      <alignment horizontal="left" vertical="center"/>
    </xf>
    <xf numFmtId="168" fontId="17" fillId="4" borderId="30" xfId="0" quotePrefix="1" applyNumberFormat="1" applyFont="1" applyFill="1" applyBorder="1" applyAlignment="1">
      <alignment horizontal="left" vertical="center"/>
    </xf>
    <xf numFmtId="168" fontId="17" fillId="4" borderId="7" xfId="0" quotePrefix="1" applyNumberFormat="1" applyFont="1" applyFill="1" applyBorder="1" applyAlignment="1">
      <alignment horizontal="left" vertical="center"/>
    </xf>
    <xf numFmtId="49" fontId="12" fillId="0" borderId="32" xfId="0" quotePrefix="1" applyNumberFormat="1" applyFont="1" applyBorder="1" applyAlignment="1">
      <alignment horizontal="right" vertical="center"/>
    </xf>
    <xf numFmtId="168" fontId="12" fillId="0" borderId="33" xfId="0" applyNumberFormat="1" applyFont="1" applyBorder="1" applyAlignment="1">
      <alignment horizontal="left" vertical="center" indent="1"/>
    </xf>
    <xf numFmtId="168" fontId="12" fillId="0" borderId="34" xfId="0" applyNumberFormat="1" applyFont="1" applyBorder="1" applyAlignment="1">
      <alignment horizontal="center" vertical="center"/>
    </xf>
    <xf numFmtId="4" fontId="12" fillId="0" borderId="36" xfId="4" applyNumberFormat="1" applyFont="1" applyBorder="1" applyAlignment="1" applyProtection="1">
      <alignment vertical="center"/>
    </xf>
    <xf numFmtId="168" fontId="11" fillId="4" borderId="41" xfId="0" quotePrefix="1" applyNumberFormat="1" applyFont="1" applyFill="1" applyBorder="1" applyAlignment="1">
      <alignment horizontal="left" vertical="center"/>
    </xf>
    <xf numFmtId="168" fontId="11" fillId="4" borderId="26" xfId="0" applyNumberFormat="1" applyFont="1" applyFill="1" applyBorder="1" applyAlignment="1">
      <alignment horizontal="left" vertical="center"/>
    </xf>
    <xf numFmtId="168" fontId="12" fillId="0" borderId="0" xfId="0" applyNumberFormat="1" applyFont="1" applyAlignment="1">
      <alignment horizontal="left" vertical="center" indent="1"/>
    </xf>
    <xf numFmtId="164" fontId="0" fillId="6" borderId="0" xfId="0" applyFill="1"/>
    <xf numFmtId="4" fontId="12" fillId="0" borderId="0" xfId="4" applyNumberFormat="1" applyFont="1" applyBorder="1" applyAlignment="1" applyProtection="1">
      <alignment vertical="center"/>
    </xf>
    <xf numFmtId="4" fontId="11" fillId="0" borderId="0" xfId="0" quotePrefix="1" applyNumberFormat="1" applyFont="1" applyAlignment="1">
      <alignment horizontal="right" vertical="center" indent="1"/>
    </xf>
    <xf numFmtId="170" fontId="11" fillId="0" borderId="0" xfId="0" quotePrefix="1" applyNumberFormat="1" applyFont="1" applyAlignment="1">
      <alignment horizontal="right" vertical="center"/>
    </xf>
    <xf numFmtId="3" fontId="12" fillId="0" borderId="0" xfId="0" applyNumberFormat="1" applyFont="1" applyAlignment="1">
      <alignment horizontal="right" vertical="center"/>
    </xf>
    <xf numFmtId="4" fontId="10" fillId="0" borderId="0" xfId="0" applyNumberFormat="1" applyFont="1"/>
    <xf numFmtId="3" fontId="12" fillId="0" borderId="0" xfId="0" quotePrefix="1" applyNumberFormat="1" applyFont="1" applyAlignment="1">
      <alignment horizontal="center" vertical="center"/>
    </xf>
    <xf numFmtId="164" fontId="10" fillId="0" borderId="0" xfId="0" applyFont="1" applyAlignment="1">
      <alignment horizontal="center"/>
    </xf>
    <xf numFmtId="164" fontId="11" fillId="5" borderId="53" xfId="0" applyFont="1" applyFill="1" applyBorder="1" applyAlignment="1">
      <alignment vertical="center"/>
    </xf>
    <xf numFmtId="164" fontId="11" fillId="5" borderId="54" xfId="0" applyFont="1" applyFill="1" applyBorder="1" applyAlignment="1">
      <alignment vertical="center"/>
    </xf>
    <xf numFmtId="164" fontId="11" fillId="5" borderId="55" xfId="0" applyFont="1" applyFill="1" applyBorder="1" applyAlignment="1">
      <alignment vertical="center"/>
    </xf>
    <xf numFmtId="4" fontId="11" fillId="5" borderId="56" xfId="0" applyNumberFormat="1" applyFont="1" applyFill="1" applyBorder="1" applyAlignment="1">
      <alignment horizontal="center" vertical="center"/>
    </xf>
    <xf numFmtId="164" fontId="11" fillId="4" borderId="57" xfId="0" quotePrefix="1" applyFont="1" applyFill="1" applyBorder="1" applyAlignment="1">
      <alignment horizontal="center" vertical="center"/>
    </xf>
    <xf numFmtId="164" fontId="11" fillId="4" borderId="43" xfId="0" applyFont="1" applyFill="1" applyBorder="1" applyAlignment="1">
      <alignment horizontal="left" vertical="center" indent="1"/>
    </xf>
    <xf numFmtId="166" fontId="0" fillId="0" borderId="0" xfId="1" applyFont="1"/>
    <xf numFmtId="164" fontId="12" fillId="4" borderId="35" xfId="0" applyFont="1" applyFill="1" applyBorder="1" applyAlignment="1">
      <alignment horizontal="right" vertical="center"/>
    </xf>
    <xf numFmtId="164" fontId="12" fillId="5" borderId="49" xfId="0" applyFont="1" applyFill="1" applyBorder="1" applyAlignment="1">
      <alignment vertical="center"/>
    </xf>
    <xf numFmtId="164" fontId="12" fillId="5" borderId="12" xfId="0" applyFont="1" applyFill="1" applyBorder="1" applyAlignment="1">
      <alignment vertical="center"/>
    </xf>
    <xf numFmtId="164" fontId="11" fillId="5" borderId="51" xfId="0" applyFont="1" applyFill="1" applyBorder="1" applyAlignment="1">
      <alignment horizontal="right" vertical="center"/>
    </xf>
    <xf numFmtId="164" fontId="19" fillId="0" borderId="0" xfId="0" applyFont="1"/>
    <xf numFmtId="166" fontId="19" fillId="0" borderId="0" xfId="1" applyFont="1"/>
    <xf numFmtId="168" fontId="12" fillId="0" borderId="33" xfId="0" applyNumberFormat="1" applyFont="1" applyBorder="1" applyAlignment="1">
      <alignment horizontal="left" vertical="center" wrapText="1" indent="1"/>
    </xf>
    <xf numFmtId="3" fontId="12" fillId="0" borderId="35" xfId="0" applyNumberFormat="1" applyFont="1" applyBorder="1" applyAlignment="1">
      <alignment horizontal="center" vertical="center"/>
    </xf>
    <xf numFmtId="168" fontId="11" fillId="4" borderId="42" xfId="0" applyNumberFormat="1" applyFont="1" applyFill="1" applyBorder="1" applyAlignment="1">
      <alignment horizontal="left" vertical="center"/>
    </xf>
    <xf numFmtId="44" fontId="14" fillId="0" borderId="17" xfId="0" applyNumberFormat="1" applyFont="1" applyBorder="1" applyAlignment="1">
      <alignment horizontal="center" vertical="center"/>
    </xf>
    <xf numFmtId="44" fontId="14" fillId="0" borderId="21" xfId="0" applyNumberFormat="1" applyFont="1" applyBorder="1" applyAlignment="1">
      <alignment horizontal="center" vertical="center"/>
    </xf>
    <xf numFmtId="44" fontId="13" fillId="0" borderId="6" xfId="0" quotePrefix="1" applyNumberFormat="1" applyFont="1" applyBorder="1" applyAlignment="1">
      <alignment horizontal="center" vertical="center"/>
    </xf>
    <xf numFmtId="44" fontId="12" fillId="0" borderId="37" xfId="0" applyNumberFormat="1" applyFont="1" applyBorder="1" applyAlignment="1">
      <alignment vertical="center"/>
    </xf>
    <xf numFmtId="44" fontId="11" fillId="5" borderId="44" xfId="0" applyNumberFormat="1" applyFont="1" applyFill="1" applyBorder="1" applyAlignment="1">
      <alignment vertical="center"/>
    </xf>
    <xf numFmtId="44" fontId="12" fillId="5" borderId="0" xfId="0" applyNumberFormat="1" applyFont="1" applyFill="1" applyAlignment="1">
      <alignment vertical="center"/>
    </xf>
    <xf numFmtId="44" fontId="10" fillId="0" borderId="0" xfId="0" applyNumberFormat="1" applyFont="1"/>
    <xf numFmtId="44" fontId="10" fillId="0" borderId="0" xfId="0" applyNumberFormat="1" applyFont="1" applyAlignment="1">
      <alignment horizontal="center"/>
    </xf>
    <xf numFmtId="44" fontId="11" fillId="4" borderId="60" xfId="0" applyNumberFormat="1" applyFont="1" applyFill="1" applyBorder="1" applyAlignment="1">
      <alignment vertical="center"/>
    </xf>
    <xf numFmtId="44" fontId="11" fillId="0" borderId="40" xfId="0" applyNumberFormat="1" applyFont="1" applyFill="1" applyBorder="1" applyAlignment="1">
      <alignment vertical="center"/>
    </xf>
    <xf numFmtId="164" fontId="12" fillId="0" borderId="61" xfId="0" applyFont="1" applyBorder="1" applyAlignment="1">
      <alignment vertical="center"/>
    </xf>
    <xf numFmtId="164" fontId="12" fillId="0" borderId="62" xfId="0" applyFont="1" applyBorder="1" applyAlignment="1">
      <alignment vertical="center"/>
    </xf>
    <xf numFmtId="164" fontId="11" fillId="0" borderId="62" xfId="0" quotePrefix="1" applyFont="1" applyBorder="1" applyAlignment="1">
      <alignment horizontal="right" vertical="center"/>
    </xf>
    <xf numFmtId="44" fontId="12" fillId="0" borderId="63" xfId="0" applyNumberFormat="1" applyFont="1" applyBorder="1" applyAlignment="1">
      <alignment vertical="center"/>
    </xf>
    <xf numFmtId="49" fontId="12" fillId="0" borderId="64" xfId="0" quotePrefix="1" applyNumberFormat="1" applyFont="1" applyBorder="1" applyAlignment="1">
      <alignment horizontal="right" vertical="center"/>
    </xf>
    <xf numFmtId="168" fontId="12" fillId="0" borderId="65" xfId="0" applyNumberFormat="1" applyFont="1" applyBorder="1" applyAlignment="1">
      <alignment horizontal="left" vertical="center" indent="1"/>
    </xf>
    <xf numFmtId="168" fontId="12" fillId="0" borderId="66" xfId="0" applyNumberFormat="1" applyFont="1" applyBorder="1" applyAlignment="1">
      <alignment horizontal="center" vertical="center"/>
    </xf>
    <xf numFmtId="3" fontId="12" fillId="0" borderId="67" xfId="0" applyNumberFormat="1" applyFont="1" applyBorder="1" applyAlignment="1">
      <alignment horizontal="center" vertical="center"/>
    </xf>
    <xf numFmtId="4" fontId="12" fillId="0" borderId="68" xfId="4" applyNumberFormat="1" applyFont="1" applyBorder="1" applyAlignment="1" applyProtection="1">
      <alignment vertical="center"/>
    </xf>
    <xf numFmtId="44" fontId="12" fillId="0" borderId="69" xfId="0" applyNumberFormat="1" applyFont="1" applyBorder="1" applyAlignment="1">
      <alignment vertical="center"/>
    </xf>
    <xf numFmtId="164" fontId="4" fillId="0" borderId="1" xfId="0" applyFont="1" applyBorder="1"/>
    <xf numFmtId="164" fontId="10" fillId="0" borderId="13" xfId="0" applyFont="1" applyBorder="1"/>
    <xf numFmtId="164" fontId="6" fillId="0" borderId="13" xfId="0" applyFont="1" applyBorder="1"/>
    <xf numFmtId="164" fontId="4" fillId="0" borderId="3" xfId="3" applyFont="1" applyBorder="1" applyAlignment="1">
      <alignment horizontal="left"/>
    </xf>
    <xf numFmtId="164" fontId="16" fillId="0" borderId="0" xfId="0" applyFont="1" applyBorder="1" applyAlignment="1">
      <alignment vertical="center"/>
    </xf>
    <xf numFmtId="164" fontId="10" fillId="0" borderId="5" xfId="0" applyFont="1" applyBorder="1" applyAlignment="1">
      <alignment vertical="center"/>
    </xf>
    <xf numFmtId="44" fontId="10" fillId="0" borderId="6" xfId="0" applyNumberFormat="1" applyFont="1" applyBorder="1" applyAlignment="1">
      <alignment vertical="center"/>
    </xf>
    <xf numFmtId="164" fontId="0" fillId="0" borderId="13" xfId="0" applyBorder="1"/>
    <xf numFmtId="164" fontId="6" fillId="0" borderId="2" xfId="0" applyFont="1" applyBorder="1" applyAlignment="1">
      <alignment horizontal="right"/>
    </xf>
    <xf numFmtId="4" fontId="9" fillId="0" borderId="4" xfId="0" applyNumberFormat="1" applyFont="1" applyBorder="1" applyAlignment="1">
      <alignment horizontal="left" vertical="center"/>
    </xf>
    <xf numFmtId="164" fontId="15" fillId="0" borderId="3" xfId="0" quotePrefix="1" applyFont="1" applyBorder="1" applyAlignment="1">
      <alignment horizontal="left" vertical="center"/>
    </xf>
    <xf numFmtId="164" fontId="6" fillId="0" borderId="0" xfId="0" quotePrefix="1" applyFont="1" applyBorder="1" applyAlignment="1">
      <alignment horizontal="left" vertical="center"/>
    </xf>
    <xf numFmtId="164" fontId="10" fillId="0" borderId="0" xfId="0" applyFont="1" applyBorder="1" applyAlignment="1">
      <alignment vertical="center"/>
    </xf>
    <xf numFmtId="164" fontId="9" fillId="0" borderId="4" xfId="3" applyFont="1" applyBorder="1" applyAlignment="1">
      <alignment horizontal="right"/>
    </xf>
    <xf numFmtId="4" fontId="10" fillId="0" borderId="6" xfId="0" applyNumberFormat="1" applyFont="1" applyBorder="1"/>
    <xf numFmtId="164" fontId="2" fillId="2" borderId="1" xfId="0" applyFont="1" applyFill="1" applyBorder="1" applyAlignment="1">
      <alignment horizontal="center" vertical="center" wrapText="1"/>
    </xf>
    <xf numFmtId="164" fontId="2" fillId="2" borderId="2" xfId="0" applyFont="1" applyFill="1" applyBorder="1" applyAlignment="1">
      <alignment horizontal="center" vertical="center" wrapText="1"/>
    </xf>
    <xf numFmtId="164" fontId="2" fillId="2" borderId="3" xfId="0" applyFont="1" applyFill="1" applyBorder="1" applyAlignment="1">
      <alignment horizontal="center" vertical="center"/>
    </xf>
    <xf numFmtId="164" fontId="2" fillId="2" borderId="4" xfId="0" applyFont="1" applyFill="1" applyBorder="1" applyAlignment="1">
      <alignment horizontal="center" vertical="center"/>
    </xf>
    <xf numFmtId="44" fontId="20" fillId="4" borderId="4" xfId="6" applyNumberFormat="1" applyFont="1" applyFill="1" applyBorder="1" applyAlignment="1">
      <alignment horizontal="left" vertical="center"/>
    </xf>
    <xf numFmtId="168" fontId="11" fillId="4" borderId="59" xfId="0" applyNumberFormat="1" applyFont="1" applyFill="1" applyBorder="1" applyAlignment="1">
      <alignment horizontal="left" vertical="center" wrapText="1"/>
    </xf>
    <xf numFmtId="168" fontId="11" fillId="4" borderId="58" xfId="0" applyNumberFormat="1" applyFont="1" applyFill="1" applyBorder="1" applyAlignment="1">
      <alignment horizontal="left" vertical="center" wrapText="1"/>
    </xf>
    <xf numFmtId="168" fontId="11" fillId="4" borderId="26" xfId="0" applyNumberFormat="1" applyFont="1" applyFill="1" applyBorder="1" applyAlignment="1">
      <alignment horizontal="center" vertical="center"/>
    </xf>
    <xf numFmtId="168" fontId="11" fillId="4" borderId="7" xfId="0" applyNumberFormat="1" applyFont="1" applyFill="1" applyBorder="1" applyAlignment="1">
      <alignment horizontal="center" vertical="center"/>
    </xf>
    <xf numFmtId="44" fontId="11" fillId="4" borderId="38" xfId="6" applyNumberFormat="1" applyFont="1" applyFill="1" applyBorder="1" applyAlignment="1">
      <alignment horizontal="center" vertical="center"/>
    </xf>
    <xf numFmtId="44" fontId="11" fillId="4" borderId="31" xfId="6" applyNumberFormat="1" applyFont="1" applyFill="1" applyBorder="1" applyAlignment="1">
      <alignment horizontal="center" vertical="center"/>
    </xf>
    <xf numFmtId="44" fontId="11" fillId="4" borderId="38" xfId="0" applyNumberFormat="1" applyFont="1" applyFill="1" applyBorder="1" applyAlignment="1">
      <alignment horizontal="center" vertical="center"/>
    </xf>
    <xf numFmtId="44" fontId="11" fillId="4" borderId="31" xfId="0" applyNumberFormat="1" applyFont="1" applyFill="1" applyBorder="1" applyAlignment="1">
      <alignment horizontal="center" vertical="center"/>
    </xf>
    <xf numFmtId="168" fontId="11" fillId="4" borderId="42" xfId="0" applyNumberFormat="1" applyFont="1" applyFill="1" applyBorder="1" applyAlignment="1">
      <alignment horizontal="center" vertical="center"/>
    </xf>
    <xf numFmtId="168" fontId="11" fillId="4" borderId="30" xfId="0" applyNumberFormat="1" applyFont="1" applyFill="1" applyBorder="1" applyAlignment="1">
      <alignment horizontal="center" vertical="center"/>
    </xf>
    <xf numFmtId="164" fontId="4" fillId="0" borderId="13" xfId="3" applyFont="1" applyBorder="1" applyAlignment="1">
      <alignment horizontal="right" wrapText="1"/>
    </xf>
    <xf numFmtId="164" fontId="4" fillId="0" borderId="2" xfId="3" applyFont="1" applyBorder="1" applyAlignment="1">
      <alignment horizontal="right" wrapText="1"/>
    </xf>
    <xf numFmtId="164" fontId="4" fillId="0" borderId="0" xfId="3" applyFont="1" applyBorder="1" applyAlignment="1">
      <alignment horizontal="right" wrapText="1"/>
    </xf>
    <xf numFmtId="164" fontId="4" fillId="0" borderId="4" xfId="3" applyFont="1" applyBorder="1" applyAlignment="1">
      <alignment horizontal="right" wrapText="1"/>
    </xf>
    <xf numFmtId="168" fontId="14" fillId="0" borderId="14" xfId="0" applyNumberFormat="1" applyFont="1" applyBorder="1" applyAlignment="1">
      <alignment horizontal="center" vertical="center"/>
    </xf>
    <xf numFmtId="168" fontId="14" fillId="0" borderId="18" xfId="0" applyNumberFormat="1" applyFont="1" applyBorder="1" applyAlignment="1">
      <alignment horizontal="center" vertical="center"/>
    </xf>
    <xf numFmtId="164" fontId="14" fillId="0" borderId="15" xfId="0" applyFont="1" applyBorder="1" applyAlignment="1">
      <alignment horizontal="center" vertical="center" wrapText="1"/>
    </xf>
    <xf numFmtId="164" fontId="14" fillId="0" borderId="19" xfId="0" applyFont="1" applyBorder="1" applyAlignment="1">
      <alignment horizontal="center" vertical="center" wrapText="1"/>
    </xf>
    <xf numFmtId="164" fontId="14" fillId="0" borderId="16" xfId="0" applyFont="1" applyBorder="1" applyAlignment="1">
      <alignment horizontal="center" vertical="center" wrapText="1"/>
    </xf>
    <xf numFmtId="164" fontId="14" fillId="0" borderId="20" xfId="0" applyFont="1" applyBorder="1" applyAlignment="1">
      <alignment horizontal="center" vertical="center" wrapText="1"/>
    </xf>
    <xf numFmtId="44" fontId="11" fillId="4" borderId="28" xfId="0" applyNumberFormat="1" applyFont="1" applyFill="1" applyBorder="1" applyAlignment="1">
      <alignment horizontal="center" vertical="center"/>
    </xf>
    <xf numFmtId="168" fontId="15" fillId="0" borderId="3" xfId="0" quotePrefix="1" applyNumberFormat="1" applyFont="1" applyBorder="1" applyAlignment="1">
      <alignment horizontal="left" vertical="center" wrapText="1"/>
    </xf>
    <xf numFmtId="168" fontId="15" fillId="0" borderId="0" xfId="0" quotePrefix="1" applyNumberFormat="1" applyFont="1" applyBorder="1" applyAlignment="1">
      <alignment horizontal="left" vertical="center" wrapText="1"/>
    </xf>
    <xf numFmtId="168" fontId="15" fillId="0" borderId="4" xfId="0" quotePrefix="1" applyNumberFormat="1" applyFont="1" applyBorder="1" applyAlignment="1">
      <alignment horizontal="left" vertical="center" wrapText="1"/>
    </xf>
    <xf numFmtId="168" fontId="11" fillId="4" borderId="10" xfId="0" applyNumberFormat="1" applyFont="1" applyFill="1" applyBorder="1" applyAlignment="1">
      <alignment horizontal="left" vertical="center" wrapText="1"/>
    </xf>
    <xf numFmtId="168" fontId="11" fillId="4" borderId="9" xfId="0" applyNumberFormat="1" applyFont="1" applyFill="1" applyBorder="1" applyAlignment="1">
      <alignment horizontal="center" vertical="center"/>
    </xf>
    <xf numFmtId="164" fontId="11" fillId="0" borderId="45" xfId="0" quotePrefix="1" applyFont="1" applyBorder="1" applyAlignment="1">
      <alignment horizontal="center" vertical="center" wrapText="1"/>
    </xf>
    <xf numFmtId="164" fontId="11" fillId="0" borderId="47" xfId="0" quotePrefix="1" applyFont="1" applyBorder="1" applyAlignment="1">
      <alignment horizontal="center" vertical="center" wrapText="1"/>
    </xf>
    <xf numFmtId="164" fontId="11" fillId="0" borderId="49" xfId="0" quotePrefix="1" applyFont="1" applyBorder="1" applyAlignment="1">
      <alignment horizontal="center" vertical="center" wrapText="1"/>
    </xf>
    <xf numFmtId="164" fontId="11" fillId="0" borderId="46" xfId="0" applyFont="1" applyBorder="1" applyAlignment="1">
      <alignment horizontal="center" vertical="center"/>
    </xf>
    <xf numFmtId="164" fontId="11" fillId="0" borderId="27" xfId="0" applyFont="1" applyBorder="1" applyAlignment="1">
      <alignment horizontal="center" vertical="center"/>
    </xf>
    <xf numFmtId="164" fontId="11" fillId="0" borderId="48" xfId="0" applyFont="1" applyBorder="1" applyAlignment="1">
      <alignment horizontal="center" vertical="center"/>
    </xf>
    <xf numFmtId="164" fontId="11" fillId="0" borderId="39" xfId="0" applyFont="1" applyBorder="1" applyAlignment="1">
      <alignment horizontal="center" vertical="center"/>
    </xf>
    <xf numFmtId="164" fontId="11" fillId="0" borderId="50" xfId="0" applyFont="1" applyBorder="1" applyAlignment="1">
      <alignment horizontal="center" vertical="center"/>
    </xf>
    <xf numFmtId="164" fontId="11" fillId="0" borderId="51" xfId="0" applyFont="1" applyBorder="1" applyAlignment="1">
      <alignment horizontal="center" vertical="center"/>
    </xf>
    <xf numFmtId="4" fontId="11" fillId="0" borderId="28" xfId="0" applyNumberFormat="1" applyFont="1" applyBorder="1" applyAlignment="1">
      <alignment horizontal="center" vertical="center"/>
    </xf>
    <xf numFmtId="4" fontId="11" fillId="0" borderId="40" xfId="0" applyNumberFormat="1" applyFont="1" applyBorder="1" applyAlignment="1">
      <alignment horizontal="center" vertical="center"/>
    </xf>
    <xf numFmtId="4" fontId="11" fillId="0" borderId="52" xfId="0" applyNumberFormat="1" applyFont="1" applyBorder="1" applyAlignment="1">
      <alignment horizontal="center" vertical="center"/>
    </xf>
  </cellXfs>
  <cellStyles count="7">
    <cellStyle name="Comma" xfId="6" builtinId="3"/>
    <cellStyle name="Comma 2" xfId="1" xr:uid="{00000000-0005-0000-0000-000001000000}"/>
    <cellStyle name="Comma 2 2 26" xfId="2" xr:uid="{00000000-0005-0000-0000-000002000000}"/>
    <cellStyle name="Currency 2 2 10" xfId="4" xr:uid="{00000000-0005-0000-0000-000003000000}"/>
    <cellStyle name="Normal" xfId="0" builtinId="0"/>
    <cellStyle name="Normal 2 25" xfId="5" xr:uid="{00000000-0005-0000-0000-000005000000}"/>
    <cellStyle name="Normal_BILL2F~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view="pageBreakPreview" topLeftCell="A16" zoomScaleNormal="100" zoomScaleSheetLayoutView="100" workbookViewId="0">
      <selection activeCell="H40" sqref="H40"/>
    </sheetView>
  </sheetViews>
  <sheetFormatPr defaultColWidth="9.21875" defaultRowHeight="12.6" x14ac:dyDescent="0.25"/>
  <cols>
    <col min="1" max="1" width="9.21875" style="1"/>
    <col min="2" max="2" width="52.44140625" customWidth="1"/>
    <col min="3" max="3" width="50.21875" customWidth="1"/>
    <col min="4" max="4" width="3.21875" style="1" customWidth="1"/>
  </cols>
  <sheetData>
    <row r="1" spans="2:3" s="1" customFormat="1" ht="13.2" thickBot="1" x14ac:dyDescent="0.3"/>
    <row r="2" spans="2:3" s="1" customFormat="1" ht="77.099999999999994" customHeight="1" x14ac:dyDescent="0.25">
      <c r="B2" s="113" t="s">
        <v>50</v>
      </c>
      <c r="C2" s="114"/>
    </row>
    <row r="3" spans="2:3" s="1" customFormat="1" ht="12.75" customHeight="1" x14ac:dyDescent="0.25">
      <c r="B3" s="115"/>
      <c r="C3" s="116"/>
    </row>
    <row r="4" spans="2:3" s="1" customFormat="1" x14ac:dyDescent="0.25">
      <c r="B4" s="2"/>
      <c r="C4" s="3"/>
    </row>
    <row r="5" spans="2:3" s="1" customFormat="1" x14ac:dyDescent="0.25">
      <c r="B5" s="2"/>
      <c r="C5" s="3"/>
    </row>
    <row r="6" spans="2:3" s="1" customFormat="1" x14ac:dyDescent="0.25">
      <c r="B6" s="2"/>
      <c r="C6" s="3"/>
    </row>
    <row r="7" spans="2:3" s="1" customFormat="1" ht="32.4" x14ac:dyDescent="0.25">
      <c r="B7" s="4"/>
      <c r="C7" s="5"/>
    </row>
    <row r="8" spans="2:3" ht="24.6" x14ac:dyDescent="0.25">
      <c r="B8" s="6" t="s">
        <v>34</v>
      </c>
      <c r="C8" s="7"/>
    </row>
    <row r="9" spans="2:3" ht="24.6" x14ac:dyDescent="0.25">
      <c r="B9" s="4"/>
      <c r="C9" s="8"/>
    </row>
    <row r="10" spans="2:3" ht="17.399999999999999" x14ac:dyDescent="0.25">
      <c r="B10" s="9" t="s">
        <v>0</v>
      </c>
      <c r="C10" s="10"/>
    </row>
    <row r="11" spans="2:3" ht="17.399999999999999" x14ac:dyDescent="0.25">
      <c r="B11" s="9"/>
      <c r="C11" s="11"/>
    </row>
    <row r="12" spans="2:3" ht="17.399999999999999" x14ac:dyDescent="0.25">
      <c r="B12" s="9" t="s">
        <v>1</v>
      </c>
      <c r="C12" s="10"/>
    </row>
    <row r="13" spans="2:3" ht="17.399999999999999" x14ac:dyDescent="0.25">
      <c r="B13" s="9"/>
      <c r="C13" s="10"/>
    </row>
    <row r="14" spans="2:3" ht="17.399999999999999" x14ac:dyDescent="0.25">
      <c r="B14" s="12" t="s">
        <v>2</v>
      </c>
      <c r="C14" s="13"/>
    </row>
    <row r="15" spans="2:3" ht="17.399999999999999" x14ac:dyDescent="0.25">
      <c r="B15" s="14"/>
      <c r="C15" s="11"/>
    </row>
    <row r="16" spans="2:3" ht="17.399999999999999" x14ac:dyDescent="0.25">
      <c r="B16" s="9"/>
      <c r="C16" s="15"/>
    </row>
    <row r="17" spans="2:3" ht="13.2" x14ac:dyDescent="0.25">
      <c r="B17" s="16"/>
      <c r="C17" s="17"/>
    </row>
    <row r="18" spans="2:3" ht="17.399999999999999" x14ac:dyDescent="0.25">
      <c r="B18" s="9" t="s">
        <v>3</v>
      </c>
      <c r="C18" s="117">
        <f>Summary!D11</f>
        <v>0</v>
      </c>
    </row>
    <row r="19" spans="2:3" ht="13.2" x14ac:dyDescent="0.25">
      <c r="B19" s="18" t="s">
        <v>4</v>
      </c>
      <c r="C19" s="117"/>
    </row>
    <row r="20" spans="2:3" ht="17.399999999999999" x14ac:dyDescent="0.25">
      <c r="B20" s="9" t="s">
        <v>5</v>
      </c>
      <c r="C20" s="19"/>
    </row>
    <row r="21" spans="2:3" ht="13.2" x14ac:dyDescent="0.25">
      <c r="B21" s="18"/>
      <c r="C21" s="19"/>
    </row>
    <row r="22" spans="2:3" ht="13.2" x14ac:dyDescent="0.25">
      <c r="B22" s="20"/>
      <c r="C22" s="19"/>
    </row>
    <row r="23" spans="2:3" ht="17.399999999999999" x14ac:dyDescent="0.25">
      <c r="B23" s="12"/>
      <c r="C23" s="21"/>
    </row>
    <row r="24" spans="2:3" ht="15.6" x14ac:dyDescent="0.25">
      <c r="B24" s="22"/>
      <c r="C24" s="23"/>
    </row>
    <row r="25" spans="2:3" ht="17.399999999999999" x14ac:dyDescent="0.25">
      <c r="B25" s="12" t="s">
        <v>6</v>
      </c>
      <c r="C25" s="10"/>
    </row>
    <row r="26" spans="2:3" ht="15.6" x14ac:dyDescent="0.25">
      <c r="B26" s="22"/>
      <c r="C26" s="23"/>
    </row>
    <row r="27" spans="2:3" ht="17.399999999999999" x14ac:dyDescent="0.25">
      <c r="B27" s="12" t="s">
        <v>7</v>
      </c>
      <c r="C27" s="10"/>
    </row>
    <row r="28" spans="2:3" s="1" customFormat="1" ht="13.2" x14ac:dyDescent="0.25">
      <c r="B28" s="20"/>
      <c r="C28" s="24"/>
    </row>
    <row r="29" spans="2:3" s="1" customFormat="1" ht="15.6" x14ac:dyDescent="0.25">
      <c r="B29" s="22"/>
      <c r="C29" s="25"/>
    </row>
    <row r="30" spans="2:3" s="1" customFormat="1" ht="15.6" x14ac:dyDescent="0.25">
      <c r="B30" s="22"/>
      <c r="C30" s="25"/>
    </row>
    <row r="31" spans="2:3" ht="17.399999999999999" x14ac:dyDescent="0.25">
      <c r="B31" s="12" t="s">
        <v>8</v>
      </c>
      <c r="C31" s="10"/>
    </row>
    <row r="32" spans="2:3" ht="17.399999999999999" x14ac:dyDescent="0.25">
      <c r="B32" s="20"/>
      <c r="C32" s="10"/>
    </row>
    <row r="33" spans="2:3" s="1" customFormat="1" ht="17.399999999999999" x14ac:dyDescent="0.25">
      <c r="B33" s="20"/>
      <c r="C33" s="26"/>
    </row>
    <row r="34" spans="2:3" s="1" customFormat="1" x14ac:dyDescent="0.25">
      <c r="B34" s="20"/>
      <c r="C34" s="27"/>
    </row>
    <row r="35" spans="2:3" ht="17.399999999999999" x14ac:dyDescent="0.25">
      <c r="B35" s="12" t="s">
        <v>9</v>
      </c>
      <c r="C35" s="10"/>
    </row>
    <row r="36" spans="2:3" s="1" customFormat="1" ht="18" thickBot="1" x14ac:dyDescent="0.3">
      <c r="B36" s="28"/>
      <c r="C36" s="29"/>
    </row>
    <row r="37" spans="2:3" s="1" customFormat="1" x14ac:dyDescent="0.25"/>
    <row r="38" spans="2:3" s="1" customFormat="1" x14ac:dyDescent="0.25"/>
  </sheetData>
  <mergeCells count="3">
    <mergeCell ref="B2:C2"/>
    <mergeCell ref="B3:C3"/>
    <mergeCell ref="C18:C19"/>
  </mergeCell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1"/>
  <sheetViews>
    <sheetView showGridLines="0" view="pageBreakPreview" zoomScaleNormal="100" zoomScaleSheetLayoutView="100" workbookViewId="0">
      <selection activeCell="H15" sqref="H15"/>
    </sheetView>
  </sheetViews>
  <sheetFormatPr defaultColWidth="9.77734375" defaultRowHeight="13.2" x14ac:dyDescent="0.25"/>
  <cols>
    <col min="1" max="1" width="8.21875" style="30" customWidth="1"/>
    <col min="2" max="2" width="50.77734375" style="30" customWidth="1"/>
    <col min="3" max="3" width="10.21875" style="30" customWidth="1"/>
    <col min="4" max="4" width="9.44140625" style="59" customWidth="1"/>
    <col min="5" max="5" width="15.44140625" style="30" customWidth="1"/>
    <col min="6" max="6" width="14" style="84" customWidth="1"/>
    <col min="7" max="16384" width="9.77734375" style="30"/>
  </cols>
  <sheetData>
    <row r="1" spans="1:6" ht="16.350000000000001" customHeight="1" x14ac:dyDescent="0.3">
      <c r="A1" s="98" t="s">
        <v>10</v>
      </c>
      <c r="B1" s="99"/>
      <c r="C1" s="100"/>
      <c r="D1" s="128"/>
      <c r="E1" s="128"/>
      <c r="F1" s="129"/>
    </row>
    <row r="2" spans="1:6" ht="17.100000000000001" customHeight="1" x14ac:dyDescent="0.3">
      <c r="A2" s="101" t="s">
        <v>25</v>
      </c>
      <c r="B2" s="102"/>
      <c r="C2" s="102"/>
      <c r="D2" s="130"/>
      <c r="E2" s="130"/>
      <c r="F2" s="131"/>
    </row>
    <row r="3" spans="1:6" ht="42" customHeight="1" x14ac:dyDescent="0.25">
      <c r="A3" s="139" t="s">
        <v>51</v>
      </c>
      <c r="B3" s="140"/>
      <c r="C3" s="140"/>
      <c r="D3" s="140"/>
      <c r="E3" s="140"/>
      <c r="F3" s="141"/>
    </row>
    <row r="4" spans="1:6" ht="11.1" customHeight="1" thickBot="1" x14ac:dyDescent="0.3">
      <c r="A4" s="103"/>
      <c r="B4" s="32"/>
      <c r="C4" s="32"/>
      <c r="D4" s="33"/>
      <c r="E4" s="32"/>
      <c r="F4" s="104"/>
    </row>
    <row r="5" spans="1:6" ht="9.75" hidden="1" customHeight="1" x14ac:dyDescent="0.25">
      <c r="A5" s="132" t="s">
        <v>24</v>
      </c>
      <c r="B5" s="134" t="s">
        <v>23</v>
      </c>
      <c r="C5" s="136" t="s">
        <v>22</v>
      </c>
      <c r="D5" s="34"/>
      <c r="E5" s="35" t="s">
        <v>26</v>
      </c>
      <c r="F5" s="78"/>
    </row>
    <row r="6" spans="1:6" ht="9.75" customHeight="1" x14ac:dyDescent="0.25">
      <c r="A6" s="133"/>
      <c r="B6" s="135"/>
      <c r="C6" s="137"/>
      <c r="D6" s="36" t="s">
        <v>27</v>
      </c>
      <c r="E6" s="37" t="s">
        <v>28</v>
      </c>
      <c r="F6" s="79" t="s">
        <v>29</v>
      </c>
    </row>
    <row r="7" spans="1:6" ht="10.5" customHeight="1" x14ac:dyDescent="0.25">
      <c r="A7" s="133"/>
      <c r="B7" s="135"/>
      <c r="C7" s="137"/>
      <c r="D7" s="36"/>
      <c r="E7" s="37"/>
      <c r="F7" s="79"/>
    </row>
    <row r="8" spans="1:6" ht="13.8" thickBot="1" x14ac:dyDescent="0.3">
      <c r="A8" s="38"/>
      <c r="B8" s="39"/>
      <c r="C8" s="40"/>
      <c r="D8" s="41" t="s">
        <v>20</v>
      </c>
      <c r="E8" s="42" t="s">
        <v>19</v>
      </c>
      <c r="F8" s="80" t="s">
        <v>30</v>
      </c>
    </row>
    <row r="9" spans="1:6" x14ac:dyDescent="0.25">
      <c r="A9" s="43" t="s">
        <v>18</v>
      </c>
      <c r="B9" s="142" t="s">
        <v>35</v>
      </c>
      <c r="C9" s="143"/>
      <c r="D9" s="120">
        <f>SUM(D11:D12)</f>
        <v>2</v>
      </c>
      <c r="E9" s="143"/>
      <c r="F9" s="138">
        <f>SUM(F11:F12)</f>
        <v>0</v>
      </c>
    </row>
    <row r="10" spans="1:6" x14ac:dyDescent="0.25">
      <c r="A10" s="44"/>
      <c r="B10" s="119"/>
      <c r="C10" s="127"/>
      <c r="D10" s="121">
        <v>0</v>
      </c>
      <c r="E10" s="127"/>
      <c r="F10" s="125"/>
    </row>
    <row r="11" spans="1:6" x14ac:dyDescent="0.25">
      <c r="A11" s="47" t="s">
        <v>17</v>
      </c>
      <c r="B11" s="75" t="s">
        <v>47</v>
      </c>
      <c r="C11" s="49" t="s">
        <v>39</v>
      </c>
      <c r="D11" s="76">
        <v>1</v>
      </c>
      <c r="E11" s="50"/>
      <c r="F11" s="81">
        <f t="shared" ref="F11:F12" si="0">+IF($D11="","",IF($D11=0,"rate only",$D11*(E11)))</f>
        <v>0</v>
      </c>
    </row>
    <row r="12" spans="1:6" x14ac:dyDescent="0.25">
      <c r="A12" s="47" t="s">
        <v>36</v>
      </c>
      <c r="B12" s="75" t="s">
        <v>48</v>
      </c>
      <c r="C12" s="49" t="s">
        <v>39</v>
      </c>
      <c r="D12" s="76">
        <v>1</v>
      </c>
      <c r="E12" s="50"/>
      <c r="F12" s="81">
        <f t="shared" si="0"/>
        <v>0</v>
      </c>
    </row>
    <row r="13" spans="1:6" ht="11.1" customHeight="1" x14ac:dyDescent="0.25">
      <c r="A13" s="51">
        <v>2</v>
      </c>
      <c r="B13" s="118" t="s">
        <v>37</v>
      </c>
      <c r="C13" s="77"/>
      <c r="D13" s="120">
        <f>SUM(D15:D15)</f>
        <v>1</v>
      </c>
      <c r="E13" s="126"/>
      <c r="F13" s="122">
        <f>SUM(F15)</f>
        <v>0</v>
      </c>
    </row>
    <row r="14" spans="1:6" ht="11.1" customHeight="1" x14ac:dyDescent="0.25">
      <c r="A14" s="44"/>
      <c r="B14" s="119"/>
      <c r="C14" s="45"/>
      <c r="D14" s="121">
        <v>0</v>
      </c>
      <c r="E14" s="127"/>
      <c r="F14" s="123"/>
    </row>
    <row r="15" spans="1:6" ht="11.1" customHeight="1" x14ac:dyDescent="0.25">
      <c r="A15" s="47" t="s">
        <v>16</v>
      </c>
      <c r="B15" s="48" t="s">
        <v>38</v>
      </c>
      <c r="C15" s="49" t="s">
        <v>39</v>
      </c>
      <c r="D15" s="76">
        <v>1</v>
      </c>
      <c r="E15" s="50"/>
      <c r="F15" s="81">
        <f t="shared" ref="F15" si="1">+IF($D15="","",IF($D15=0,"rate only",$D15*(E15)))</f>
        <v>0</v>
      </c>
    </row>
    <row r="16" spans="1:6" ht="11.1" customHeight="1" x14ac:dyDescent="0.25">
      <c r="A16" s="51">
        <v>3</v>
      </c>
      <c r="B16" s="118" t="s">
        <v>40</v>
      </c>
      <c r="C16" s="77"/>
      <c r="D16" s="120">
        <f>SUM(D18:D21)</f>
        <v>0</v>
      </c>
      <c r="E16" s="52"/>
      <c r="F16" s="124">
        <f>SUM(F18:F21)</f>
        <v>0</v>
      </c>
    </row>
    <row r="17" spans="1:6" ht="25.5" customHeight="1" x14ac:dyDescent="0.25">
      <c r="A17" s="44"/>
      <c r="B17" s="119"/>
      <c r="C17" s="45"/>
      <c r="D17" s="121">
        <v>0</v>
      </c>
      <c r="E17" s="46"/>
      <c r="F17" s="125"/>
    </row>
    <row r="18" spans="1:6" ht="11.1" customHeight="1" x14ac:dyDescent="0.25">
      <c r="A18" s="47" t="s">
        <v>15</v>
      </c>
      <c r="B18" s="48" t="s">
        <v>41</v>
      </c>
      <c r="C18" s="49" t="s">
        <v>46</v>
      </c>
      <c r="D18" s="76">
        <v>0</v>
      </c>
      <c r="E18" s="50"/>
      <c r="F18" s="81" t="str">
        <f t="shared" ref="F18:F21" si="2">+IF($D18="","",IF($D18=0,"rate only",$D18*(E18)))</f>
        <v>rate only</v>
      </c>
    </row>
    <row r="19" spans="1:6" ht="11.1" customHeight="1" x14ac:dyDescent="0.25">
      <c r="A19" s="47" t="s">
        <v>14</v>
      </c>
      <c r="B19" s="48" t="s">
        <v>42</v>
      </c>
      <c r="C19" s="49" t="s">
        <v>46</v>
      </c>
      <c r="D19" s="76">
        <v>0</v>
      </c>
      <c r="E19" s="50"/>
      <c r="F19" s="81" t="str">
        <f t="shared" si="2"/>
        <v>rate only</v>
      </c>
    </row>
    <row r="20" spans="1:6" ht="11.1" customHeight="1" x14ac:dyDescent="0.25">
      <c r="A20" s="47" t="s">
        <v>13</v>
      </c>
      <c r="B20" s="48" t="s">
        <v>43</v>
      </c>
      <c r="C20" s="49" t="s">
        <v>46</v>
      </c>
      <c r="D20" s="76">
        <v>0</v>
      </c>
      <c r="E20" s="50"/>
      <c r="F20" s="81" t="str">
        <f t="shared" si="2"/>
        <v>rate only</v>
      </c>
    </row>
    <row r="21" spans="1:6" ht="11.1" customHeight="1" thickBot="1" x14ac:dyDescent="0.3">
      <c r="A21" s="92" t="s">
        <v>12</v>
      </c>
      <c r="B21" s="93" t="s">
        <v>44</v>
      </c>
      <c r="C21" s="94" t="s">
        <v>46</v>
      </c>
      <c r="D21" s="95">
        <v>0</v>
      </c>
      <c r="E21" s="96"/>
      <c r="F21" s="97" t="str">
        <f t="shared" si="2"/>
        <v>rate only</v>
      </c>
    </row>
    <row r="22" spans="1:6" s="54" customFormat="1" ht="14.25" customHeight="1" thickBot="1" x14ac:dyDescent="0.3">
      <c r="A22" s="31" t="s">
        <v>11</v>
      </c>
      <c r="B22" s="53"/>
      <c r="C22" s="53"/>
      <c r="D22" s="55"/>
      <c r="E22" s="56" t="s">
        <v>52</v>
      </c>
      <c r="F22" s="82">
        <f>F9+F13+F16</f>
        <v>0</v>
      </c>
    </row>
    <row r="23" spans="1:6" s="54" customFormat="1" ht="12.6" x14ac:dyDescent="0.25">
      <c r="A23" s="31" t="s">
        <v>31</v>
      </c>
      <c r="B23" s="53"/>
      <c r="C23" s="53"/>
      <c r="D23" s="55"/>
      <c r="E23" s="57"/>
      <c r="F23" s="83"/>
    </row>
    <row r="24" spans="1:6" s="54" customFormat="1" ht="12.6" x14ac:dyDescent="0.25">
      <c r="A24" s="31"/>
      <c r="B24" s="53"/>
      <c r="C24" s="53"/>
      <c r="D24" s="55"/>
      <c r="E24" s="57"/>
      <c r="F24" s="83"/>
    </row>
    <row r="25" spans="1:6" x14ac:dyDescent="0.25">
      <c r="B25" s="58"/>
    </row>
    <row r="26" spans="1:6" x14ac:dyDescent="0.25">
      <c r="B26" s="58"/>
    </row>
    <row r="28" spans="1:6" x14ac:dyDescent="0.25">
      <c r="B28" s="60"/>
      <c r="C28" s="61"/>
      <c r="D28" s="61"/>
      <c r="E28" s="61"/>
      <c r="F28" s="85"/>
    </row>
    <row r="44" spans="4:4" x14ac:dyDescent="0.25">
      <c r="D44" s="30"/>
    </row>
    <row r="45" spans="4:4" x14ac:dyDescent="0.25">
      <c r="D45" s="30"/>
    </row>
    <row r="46" spans="4:4" x14ac:dyDescent="0.25">
      <c r="D46" s="30"/>
    </row>
    <row r="47" spans="4:4" x14ac:dyDescent="0.25">
      <c r="D47" s="30"/>
    </row>
    <row r="48" spans="4:4" x14ac:dyDescent="0.25">
      <c r="D48" s="30"/>
    </row>
    <row r="49" spans="6:6" s="30" customFormat="1" x14ac:dyDescent="0.25">
      <c r="F49" s="84"/>
    </row>
    <row r="50" spans="6:6" s="30" customFormat="1" x14ac:dyDescent="0.25">
      <c r="F50" s="84"/>
    </row>
    <row r="51" spans="6:6" s="30" customFormat="1" x14ac:dyDescent="0.25">
      <c r="F51" s="84"/>
    </row>
    <row r="52" spans="6:6" s="30" customFormat="1" x14ac:dyDescent="0.25">
      <c r="F52" s="84"/>
    </row>
    <row r="53" spans="6:6" s="30" customFormat="1" x14ac:dyDescent="0.25">
      <c r="F53" s="84"/>
    </row>
    <row r="54" spans="6:6" s="30" customFormat="1" x14ac:dyDescent="0.25">
      <c r="F54" s="84"/>
    </row>
    <row r="55" spans="6:6" s="30" customFormat="1" x14ac:dyDescent="0.25">
      <c r="F55" s="84"/>
    </row>
    <row r="56" spans="6:6" s="30" customFormat="1" x14ac:dyDescent="0.25">
      <c r="F56" s="84"/>
    </row>
    <row r="57" spans="6:6" s="30" customFormat="1" x14ac:dyDescent="0.25">
      <c r="F57" s="84"/>
    </row>
    <row r="58" spans="6:6" s="30" customFormat="1" x14ac:dyDescent="0.25">
      <c r="F58" s="84"/>
    </row>
    <row r="59" spans="6:6" s="30" customFormat="1" x14ac:dyDescent="0.25">
      <c r="F59" s="84"/>
    </row>
    <row r="60" spans="6:6" s="30" customFormat="1" x14ac:dyDescent="0.25">
      <c r="F60" s="84"/>
    </row>
    <row r="61" spans="6:6" s="30" customFormat="1" x14ac:dyDescent="0.25">
      <c r="F61" s="84"/>
    </row>
    <row r="62" spans="6:6" s="30" customFormat="1" x14ac:dyDescent="0.25">
      <c r="F62" s="84"/>
    </row>
    <row r="63" spans="6:6" s="30" customFormat="1" x14ac:dyDescent="0.25">
      <c r="F63" s="84"/>
    </row>
    <row r="64" spans="6:6" s="30" customFormat="1" x14ac:dyDescent="0.25">
      <c r="F64" s="84"/>
    </row>
    <row r="65" spans="6:6" s="30" customFormat="1" x14ac:dyDescent="0.25">
      <c r="F65" s="84"/>
    </row>
    <row r="66" spans="6:6" s="30" customFormat="1" x14ac:dyDescent="0.25">
      <c r="F66" s="84"/>
    </row>
    <row r="67" spans="6:6" s="30" customFormat="1" x14ac:dyDescent="0.25">
      <c r="F67" s="84"/>
    </row>
    <row r="68" spans="6:6" s="30" customFormat="1" x14ac:dyDescent="0.25">
      <c r="F68" s="84"/>
    </row>
    <row r="69" spans="6:6" s="30" customFormat="1" x14ac:dyDescent="0.25">
      <c r="F69" s="84"/>
    </row>
    <row r="70" spans="6:6" s="30" customFormat="1" x14ac:dyDescent="0.25">
      <c r="F70" s="84"/>
    </row>
    <row r="71" spans="6:6" s="30" customFormat="1" x14ac:dyDescent="0.25">
      <c r="F71" s="84"/>
    </row>
    <row r="72" spans="6:6" s="30" customFormat="1" x14ac:dyDescent="0.25">
      <c r="F72" s="84"/>
    </row>
    <row r="73" spans="6:6" s="30" customFormat="1" x14ac:dyDescent="0.25">
      <c r="F73" s="84"/>
    </row>
    <row r="74" spans="6:6" s="30" customFormat="1" x14ac:dyDescent="0.25">
      <c r="F74" s="84"/>
    </row>
    <row r="75" spans="6:6" s="30" customFormat="1" x14ac:dyDescent="0.25">
      <c r="F75" s="84"/>
    </row>
    <row r="76" spans="6:6" s="30" customFormat="1" x14ac:dyDescent="0.25">
      <c r="F76" s="84"/>
    </row>
    <row r="77" spans="6:6" s="30" customFormat="1" x14ac:dyDescent="0.25">
      <c r="F77" s="84"/>
    </row>
    <row r="78" spans="6:6" s="30" customFormat="1" x14ac:dyDescent="0.25">
      <c r="F78" s="84"/>
    </row>
    <row r="79" spans="6:6" s="30" customFormat="1" x14ac:dyDescent="0.25">
      <c r="F79" s="84"/>
    </row>
    <row r="80" spans="6:6" s="30" customFormat="1" x14ac:dyDescent="0.25">
      <c r="F80" s="84"/>
    </row>
    <row r="81" spans="6:6" s="30" customFormat="1" x14ac:dyDescent="0.25">
      <c r="F81" s="84"/>
    </row>
    <row r="82" spans="6:6" s="30" customFormat="1" x14ac:dyDescent="0.25">
      <c r="F82" s="84"/>
    </row>
    <row r="83" spans="6:6" s="30" customFormat="1" x14ac:dyDescent="0.25">
      <c r="F83" s="84"/>
    </row>
    <row r="84" spans="6:6" s="30" customFormat="1" x14ac:dyDescent="0.25">
      <c r="F84" s="84"/>
    </row>
    <row r="85" spans="6:6" s="30" customFormat="1" x14ac:dyDescent="0.25">
      <c r="F85" s="84"/>
    </row>
    <row r="86" spans="6:6" s="30" customFormat="1" x14ac:dyDescent="0.25">
      <c r="F86" s="84"/>
    </row>
    <row r="87" spans="6:6" s="30" customFormat="1" x14ac:dyDescent="0.25">
      <c r="F87" s="84"/>
    </row>
    <row r="88" spans="6:6" s="30" customFormat="1" x14ac:dyDescent="0.25">
      <c r="F88" s="84"/>
    </row>
    <row r="89" spans="6:6" s="30" customFormat="1" x14ac:dyDescent="0.25">
      <c r="F89" s="84"/>
    </row>
    <row r="90" spans="6:6" s="30" customFormat="1" x14ac:dyDescent="0.25">
      <c r="F90" s="84"/>
    </row>
    <row r="91" spans="6:6" s="30" customFormat="1" x14ac:dyDescent="0.25">
      <c r="F91" s="84"/>
    </row>
    <row r="92" spans="6:6" s="30" customFormat="1" x14ac:dyDescent="0.25">
      <c r="F92" s="84"/>
    </row>
    <row r="93" spans="6:6" s="30" customFormat="1" x14ac:dyDescent="0.25">
      <c r="F93" s="84"/>
    </row>
    <row r="94" spans="6:6" s="30" customFormat="1" x14ac:dyDescent="0.25">
      <c r="F94" s="84"/>
    </row>
    <row r="95" spans="6:6" s="30" customFormat="1" x14ac:dyDescent="0.25">
      <c r="F95" s="84"/>
    </row>
    <row r="96" spans="6:6" s="30" customFormat="1" x14ac:dyDescent="0.25">
      <c r="F96" s="84"/>
    </row>
    <row r="97" spans="6:6" s="30" customFormat="1" x14ac:dyDescent="0.25">
      <c r="F97" s="84"/>
    </row>
    <row r="98" spans="6:6" s="30" customFormat="1" x14ac:dyDescent="0.25">
      <c r="F98" s="84"/>
    </row>
    <row r="99" spans="6:6" s="30" customFormat="1" x14ac:dyDescent="0.25">
      <c r="F99" s="84"/>
    </row>
    <row r="100" spans="6:6" s="30" customFormat="1" x14ac:dyDescent="0.25">
      <c r="F100" s="84"/>
    </row>
    <row r="101" spans="6:6" s="30" customFormat="1" x14ac:dyDescent="0.25">
      <c r="F101" s="84"/>
    </row>
    <row r="102" spans="6:6" s="30" customFormat="1" x14ac:dyDescent="0.25">
      <c r="F102" s="84"/>
    </row>
    <row r="103" spans="6:6" s="30" customFormat="1" x14ac:dyDescent="0.25">
      <c r="F103" s="84"/>
    </row>
    <row r="104" spans="6:6" s="30" customFormat="1" x14ac:dyDescent="0.25">
      <c r="F104" s="84"/>
    </row>
    <row r="105" spans="6:6" s="30" customFormat="1" x14ac:dyDescent="0.25">
      <c r="F105" s="84"/>
    </row>
    <row r="106" spans="6:6" s="30" customFormat="1" x14ac:dyDescent="0.25">
      <c r="F106" s="84"/>
    </row>
    <row r="107" spans="6:6" s="30" customFormat="1" x14ac:dyDescent="0.25">
      <c r="F107" s="84"/>
    </row>
    <row r="108" spans="6:6" s="30" customFormat="1" x14ac:dyDescent="0.25">
      <c r="F108" s="84"/>
    </row>
    <row r="109" spans="6:6" s="30" customFormat="1" x14ac:dyDescent="0.25">
      <c r="F109" s="84"/>
    </row>
    <row r="110" spans="6:6" s="30" customFormat="1" x14ac:dyDescent="0.25">
      <c r="F110" s="84"/>
    </row>
    <row r="111" spans="6:6" s="30" customFormat="1" x14ac:dyDescent="0.25">
      <c r="F111" s="84"/>
    </row>
    <row r="112" spans="6:6" s="30" customFormat="1" x14ac:dyDescent="0.25">
      <c r="F112" s="84"/>
    </row>
    <row r="113" spans="6:6" s="30" customFormat="1" x14ac:dyDescent="0.25">
      <c r="F113" s="84"/>
    </row>
    <row r="114" spans="6:6" s="30" customFormat="1" x14ac:dyDescent="0.25">
      <c r="F114" s="84"/>
    </row>
    <row r="115" spans="6:6" s="30" customFormat="1" x14ac:dyDescent="0.25">
      <c r="F115" s="84"/>
    </row>
    <row r="116" spans="6:6" s="30" customFormat="1" x14ac:dyDescent="0.25">
      <c r="F116" s="84"/>
    </row>
    <row r="117" spans="6:6" s="30" customFormat="1" x14ac:dyDescent="0.25">
      <c r="F117" s="84"/>
    </row>
    <row r="118" spans="6:6" s="30" customFormat="1" x14ac:dyDescent="0.25">
      <c r="F118" s="84"/>
    </row>
    <row r="119" spans="6:6" s="30" customFormat="1" x14ac:dyDescent="0.25">
      <c r="F119" s="84"/>
    </row>
    <row r="120" spans="6:6" s="30" customFormat="1" x14ac:dyDescent="0.25">
      <c r="F120" s="84"/>
    </row>
    <row r="121" spans="6:6" s="30" customFormat="1" x14ac:dyDescent="0.25">
      <c r="F121" s="84"/>
    </row>
    <row r="122" spans="6:6" s="30" customFormat="1" x14ac:dyDescent="0.25">
      <c r="F122" s="84"/>
    </row>
    <row r="123" spans="6:6" s="30" customFormat="1" x14ac:dyDescent="0.25">
      <c r="F123" s="84"/>
    </row>
    <row r="124" spans="6:6" s="30" customFormat="1" x14ac:dyDescent="0.25">
      <c r="F124" s="84"/>
    </row>
    <row r="125" spans="6:6" s="30" customFormat="1" x14ac:dyDescent="0.25">
      <c r="F125" s="84"/>
    </row>
    <row r="126" spans="6:6" s="30" customFormat="1" x14ac:dyDescent="0.25">
      <c r="F126" s="84"/>
    </row>
    <row r="127" spans="6:6" s="30" customFormat="1" x14ac:dyDescent="0.25">
      <c r="F127" s="84"/>
    </row>
    <row r="128" spans="6:6" s="30" customFormat="1" x14ac:dyDescent="0.25">
      <c r="F128" s="84"/>
    </row>
    <row r="129" spans="6:6" s="30" customFormat="1" x14ac:dyDescent="0.25">
      <c r="F129" s="84"/>
    </row>
    <row r="130" spans="6:6" s="30" customFormat="1" x14ac:dyDescent="0.25">
      <c r="F130" s="84"/>
    </row>
    <row r="131" spans="6:6" s="30" customFormat="1" x14ac:dyDescent="0.25">
      <c r="F131" s="84"/>
    </row>
    <row r="132" spans="6:6" s="30" customFormat="1" x14ac:dyDescent="0.25">
      <c r="F132" s="84"/>
    </row>
    <row r="133" spans="6:6" s="30" customFormat="1" x14ac:dyDescent="0.25">
      <c r="F133" s="84"/>
    </row>
    <row r="134" spans="6:6" s="30" customFormat="1" x14ac:dyDescent="0.25">
      <c r="F134" s="84"/>
    </row>
    <row r="135" spans="6:6" s="30" customFormat="1" x14ac:dyDescent="0.25">
      <c r="F135" s="84"/>
    </row>
    <row r="136" spans="6:6" s="30" customFormat="1" x14ac:dyDescent="0.25">
      <c r="F136" s="84"/>
    </row>
    <row r="137" spans="6:6" s="30" customFormat="1" x14ac:dyDescent="0.25">
      <c r="F137" s="84"/>
    </row>
    <row r="138" spans="6:6" s="30" customFormat="1" x14ac:dyDescent="0.25">
      <c r="F138" s="84"/>
    </row>
    <row r="139" spans="6:6" s="30" customFormat="1" x14ac:dyDescent="0.25">
      <c r="F139" s="84"/>
    </row>
    <row r="140" spans="6:6" s="30" customFormat="1" x14ac:dyDescent="0.25">
      <c r="F140" s="84"/>
    </row>
    <row r="141" spans="6:6" s="30" customFormat="1" x14ac:dyDescent="0.25">
      <c r="F141" s="84"/>
    </row>
    <row r="142" spans="6:6" s="30" customFormat="1" x14ac:dyDescent="0.25">
      <c r="F142" s="84"/>
    </row>
    <row r="143" spans="6:6" s="30" customFormat="1" x14ac:dyDescent="0.25">
      <c r="F143" s="84"/>
    </row>
    <row r="144" spans="6:6" s="30" customFormat="1" x14ac:dyDescent="0.25">
      <c r="F144" s="84"/>
    </row>
    <row r="145" spans="6:6" s="30" customFormat="1" x14ac:dyDescent="0.25">
      <c r="F145" s="84"/>
    </row>
    <row r="146" spans="6:6" s="30" customFormat="1" x14ac:dyDescent="0.25">
      <c r="F146" s="84"/>
    </row>
    <row r="147" spans="6:6" s="30" customFormat="1" x14ac:dyDescent="0.25">
      <c r="F147" s="84"/>
    </row>
    <row r="148" spans="6:6" s="30" customFormat="1" x14ac:dyDescent="0.25">
      <c r="F148" s="84"/>
    </row>
    <row r="149" spans="6:6" s="30" customFormat="1" x14ac:dyDescent="0.25">
      <c r="F149" s="84"/>
    </row>
    <row r="150" spans="6:6" s="30" customFormat="1" x14ac:dyDescent="0.25">
      <c r="F150" s="84"/>
    </row>
    <row r="151" spans="6:6" s="30" customFormat="1" x14ac:dyDescent="0.25">
      <c r="F151" s="84"/>
    </row>
    <row r="152" spans="6:6" s="30" customFormat="1" x14ac:dyDescent="0.25">
      <c r="F152" s="84"/>
    </row>
    <row r="153" spans="6:6" s="30" customFormat="1" x14ac:dyDescent="0.25">
      <c r="F153" s="84"/>
    </row>
    <row r="154" spans="6:6" s="30" customFormat="1" x14ac:dyDescent="0.25">
      <c r="F154" s="84"/>
    </row>
    <row r="155" spans="6:6" s="30" customFormat="1" x14ac:dyDescent="0.25">
      <c r="F155" s="84"/>
    </row>
    <row r="156" spans="6:6" s="30" customFormat="1" x14ac:dyDescent="0.25">
      <c r="F156" s="84"/>
    </row>
    <row r="157" spans="6:6" s="30" customFormat="1" x14ac:dyDescent="0.25">
      <c r="F157" s="84"/>
    </row>
    <row r="158" spans="6:6" s="30" customFormat="1" x14ac:dyDescent="0.25">
      <c r="F158" s="84"/>
    </row>
    <row r="159" spans="6:6" s="30" customFormat="1" x14ac:dyDescent="0.25">
      <c r="F159" s="84"/>
    </row>
    <row r="160" spans="6:6" s="30" customFormat="1" x14ac:dyDescent="0.25">
      <c r="F160" s="84"/>
    </row>
    <row r="161" spans="6:6" s="30" customFormat="1" x14ac:dyDescent="0.25">
      <c r="F161" s="84"/>
    </row>
    <row r="162" spans="6:6" s="30" customFormat="1" x14ac:dyDescent="0.25">
      <c r="F162" s="84"/>
    </row>
    <row r="163" spans="6:6" s="30" customFormat="1" x14ac:dyDescent="0.25">
      <c r="F163" s="84"/>
    </row>
    <row r="164" spans="6:6" s="30" customFormat="1" x14ac:dyDescent="0.25">
      <c r="F164" s="84"/>
    </row>
    <row r="165" spans="6:6" s="30" customFormat="1" x14ac:dyDescent="0.25">
      <c r="F165" s="84"/>
    </row>
    <row r="166" spans="6:6" s="30" customFormat="1" x14ac:dyDescent="0.25">
      <c r="F166" s="84"/>
    </row>
    <row r="167" spans="6:6" s="30" customFormat="1" x14ac:dyDescent="0.25">
      <c r="F167" s="84"/>
    </row>
    <row r="168" spans="6:6" s="30" customFormat="1" x14ac:dyDescent="0.25">
      <c r="F168" s="84"/>
    </row>
    <row r="169" spans="6:6" s="30" customFormat="1" x14ac:dyDescent="0.25">
      <c r="F169" s="84"/>
    </row>
    <row r="170" spans="6:6" s="30" customFormat="1" x14ac:dyDescent="0.25">
      <c r="F170" s="84"/>
    </row>
    <row r="171" spans="6:6" s="30" customFormat="1" x14ac:dyDescent="0.25">
      <c r="F171" s="84"/>
    </row>
    <row r="172" spans="6:6" s="30" customFormat="1" x14ac:dyDescent="0.25">
      <c r="F172" s="84"/>
    </row>
    <row r="173" spans="6:6" s="30" customFormat="1" x14ac:dyDescent="0.25">
      <c r="F173" s="84"/>
    </row>
    <row r="174" spans="6:6" s="30" customFormat="1" x14ac:dyDescent="0.25">
      <c r="F174" s="84"/>
    </row>
    <row r="175" spans="6:6" s="30" customFormat="1" x14ac:dyDescent="0.25">
      <c r="F175" s="84"/>
    </row>
    <row r="176" spans="6:6" s="30" customFormat="1" x14ac:dyDescent="0.25">
      <c r="F176" s="84"/>
    </row>
    <row r="177" spans="6:6" s="30" customFormat="1" x14ac:dyDescent="0.25">
      <c r="F177" s="84"/>
    </row>
    <row r="178" spans="6:6" s="30" customFormat="1" x14ac:dyDescent="0.25">
      <c r="F178" s="84"/>
    </row>
    <row r="179" spans="6:6" s="30" customFormat="1" x14ac:dyDescent="0.25">
      <c r="F179" s="84"/>
    </row>
    <row r="180" spans="6:6" s="30" customFormat="1" x14ac:dyDescent="0.25">
      <c r="F180" s="84"/>
    </row>
    <row r="181" spans="6:6" s="30" customFormat="1" x14ac:dyDescent="0.25">
      <c r="F181" s="84"/>
    </row>
    <row r="182" spans="6:6" s="30" customFormat="1" x14ac:dyDescent="0.25">
      <c r="F182" s="84"/>
    </row>
    <row r="183" spans="6:6" s="30" customFormat="1" x14ac:dyDescent="0.25">
      <c r="F183" s="84"/>
    </row>
    <row r="184" spans="6:6" s="30" customFormat="1" x14ac:dyDescent="0.25">
      <c r="F184" s="84"/>
    </row>
    <row r="185" spans="6:6" s="30" customFormat="1" x14ac:dyDescent="0.25">
      <c r="F185" s="84"/>
    </row>
    <row r="186" spans="6:6" s="30" customFormat="1" x14ac:dyDescent="0.25">
      <c r="F186" s="84"/>
    </row>
    <row r="187" spans="6:6" s="30" customFormat="1" x14ac:dyDescent="0.25">
      <c r="F187" s="84"/>
    </row>
    <row r="188" spans="6:6" s="30" customFormat="1" x14ac:dyDescent="0.25">
      <c r="F188" s="84"/>
    </row>
    <row r="189" spans="6:6" s="30" customFormat="1" x14ac:dyDescent="0.25">
      <c r="F189" s="84"/>
    </row>
    <row r="190" spans="6:6" s="30" customFormat="1" x14ac:dyDescent="0.25">
      <c r="F190" s="84"/>
    </row>
    <row r="191" spans="6:6" s="30" customFormat="1" x14ac:dyDescent="0.25">
      <c r="F191" s="84"/>
    </row>
    <row r="192" spans="6:6" s="30" customFormat="1" x14ac:dyDescent="0.25">
      <c r="F192" s="84"/>
    </row>
    <row r="193" spans="6:6" s="30" customFormat="1" x14ac:dyDescent="0.25">
      <c r="F193" s="84"/>
    </row>
    <row r="194" spans="6:6" s="30" customFormat="1" x14ac:dyDescent="0.25">
      <c r="F194" s="84"/>
    </row>
    <row r="195" spans="6:6" s="30" customFormat="1" x14ac:dyDescent="0.25">
      <c r="F195" s="84"/>
    </row>
    <row r="196" spans="6:6" s="30" customFormat="1" x14ac:dyDescent="0.25">
      <c r="F196" s="84"/>
    </row>
    <row r="197" spans="6:6" s="30" customFormat="1" x14ac:dyDescent="0.25">
      <c r="F197" s="84"/>
    </row>
    <row r="198" spans="6:6" s="30" customFormat="1" x14ac:dyDescent="0.25">
      <c r="F198" s="84"/>
    </row>
    <row r="199" spans="6:6" s="30" customFormat="1" x14ac:dyDescent="0.25">
      <c r="F199" s="84"/>
    </row>
    <row r="200" spans="6:6" s="30" customFormat="1" x14ac:dyDescent="0.25">
      <c r="F200" s="84"/>
    </row>
    <row r="201" spans="6:6" s="30" customFormat="1" x14ac:dyDescent="0.25">
      <c r="F201" s="84"/>
    </row>
    <row r="202" spans="6:6" s="30" customFormat="1" x14ac:dyDescent="0.25">
      <c r="F202" s="84"/>
    </row>
    <row r="203" spans="6:6" s="30" customFormat="1" x14ac:dyDescent="0.25">
      <c r="F203" s="84"/>
    </row>
    <row r="204" spans="6:6" s="30" customFormat="1" x14ac:dyDescent="0.25">
      <c r="F204" s="84"/>
    </row>
    <row r="205" spans="6:6" s="30" customFormat="1" x14ac:dyDescent="0.25">
      <c r="F205" s="84"/>
    </row>
    <row r="206" spans="6:6" s="30" customFormat="1" x14ac:dyDescent="0.25">
      <c r="F206" s="84"/>
    </row>
    <row r="207" spans="6:6" s="30" customFormat="1" x14ac:dyDescent="0.25">
      <c r="F207" s="84"/>
    </row>
    <row r="208" spans="6:6" s="30" customFormat="1" x14ac:dyDescent="0.25">
      <c r="F208" s="84"/>
    </row>
    <row r="209" spans="6:6" s="30" customFormat="1" x14ac:dyDescent="0.25">
      <c r="F209" s="84"/>
    </row>
    <row r="210" spans="6:6" s="30" customFormat="1" x14ac:dyDescent="0.25">
      <c r="F210" s="84"/>
    </row>
    <row r="211" spans="6:6" s="30" customFormat="1" x14ac:dyDescent="0.25">
      <c r="F211" s="84"/>
    </row>
    <row r="212" spans="6:6" s="30" customFormat="1" x14ac:dyDescent="0.25">
      <c r="F212" s="84"/>
    </row>
    <row r="213" spans="6:6" s="30" customFormat="1" x14ac:dyDescent="0.25">
      <c r="F213" s="84"/>
    </row>
    <row r="214" spans="6:6" s="30" customFormat="1" x14ac:dyDescent="0.25">
      <c r="F214" s="84"/>
    </row>
    <row r="215" spans="6:6" s="30" customFormat="1" x14ac:dyDescent="0.25">
      <c r="F215" s="84"/>
    </row>
    <row r="216" spans="6:6" s="30" customFormat="1" x14ac:dyDescent="0.25">
      <c r="F216" s="84"/>
    </row>
    <row r="217" spans="6:6" s="30" customFormat="1" x14ac:dyDescent="0.25">
      <c r="F217" s="84"/>
    </row>
    <row r="218" spans="6:6" s="30" customFormat="1" x14ac:dyDescent="0.25">
      <c r="F218" s="84"/>
    </row>
    <row r="219" spans="6:6" s="30" customFormat="1" x14ac:dyDescent="0.25">
      <c r="F219" s="84"/>
    </row>
    <row r="220" spans="6:6" s="30" customFormat="1" x14ac:dyDescent="0.25">
      <c r="F220" s="84"/>
    </row>
    <row r="221" spans="6:6" s="30" customFormat="1" x14ac:dyDescent="0.25">
      <c r="F221" s="84"/>
    </row>
    <row r="222" spans="6:6" s="30" customFormat="1" x14ac:dyDescent="0.25">
      <c r="F222" s="84"/>
    </row>
    <row r="223" spans="6:6" s="30" customFormat="1" x14ac:dyDescent="0.25">
      <c r="F223" s="84"/>
    </row>
    <row r="224" spans="6:6" s="30" customFormat="1" x14ac:dyDescent="0.25">
      <c r="F224" s="84"/>
    </row>
    <row r="225" spans="6:6" s="30" customFormat="1" x14ac:dyDescent="0.25">
      <c r="F225" s="84"/>
    </row>
    <row r="226" spans="6:6" s="30" customFormat="1" x14ac:dyDescent="0.25">
      <c r="F226" s="84"/>
    </row>
    <row r="227" spans="6:6" s="30" customFormat="1" x14ac:dyDescent="0.25">
      <c r="F227" s="84"/>
    </row>
    <row r="228" spans="6:6" s="30" customFormat="1" x14ac:dyDescent="0.25">
      <c r="F228" s="84"/>
    </row>
    <row r="229" spans="6:6" s="30" customFormat="1" x14ac:dyDescent="0.25">
      <c r="F229" s="84"/>
    </row>
    <row r="230" spans="6:6" s="30" customFormat="1" x14ac:dyDescent="0.25">
      <c r="F230" s="84"/>
    </row>
    <row r="231" spans="6:6" s="30" customFormat="1" x14ac:dyDescent="0.25">
      <c r="F231" s="84"/>
    </row>
    <row r="232" spans="6:6" s="30" customFormat="1" x14ac:dyDescent="0.25">
      <c r="F232" s="84"/>
    </row>
    <row r="233" spans="6:6" s="30" customFormat="1" x14ac:dyDescent="0.25">
      <c r="F233" s="84"/>
    </row>
    <row r="234" spans="6:6" s="30" customFormat="1" x14ac:dyDescent="0.25">
      <c r="F234" s="84"/>
    </row>
    <row r="235" spans="6:6" s="30" customFormat="1" x14ac:dyDescent="0.25">
      <c r="F235" s="84"/>
    </row>
    <row r="236" spans="6:6" s="30" customFormat="1" x14ac:dyDescent="0.25">
      <c r="F236" s="84"/>
    </row>
    <row r="237" spans="6:6" s="30" customFormat="1" x14ac:dyDescent="0.25">
      <c r="F237" s="84"/>
    </row>
    <row r="238" spans="6:6" s="30" customFormat="1" x14ac:dyDescent="0.25">
      <c r="F238" s="84"/>
    </row>
    <row r="239" spans="6:6" s="30" customFormat="1" x14ac:dyDescent="0.25">
      <c r="F239" s="84"/>
    </row>
    <row r="240" spans="6:6" s="30" customFormat="1" x14ac:dyDescent="0.25">
      <c r="F240" s="84"/>
    </row>
    <row r="241" spans="6:6" s="30" customFormat="1" x14ac:dyDescent="0.25">
      <c r="F241" s="84"/>
    </row>
    <row r="242" spans="6:6" s="30" customFormat="1" x14ac:dyDescent="0.25">
      <c r="F242" s="84"/>
    </row>
    <row r="243" spans="6:6" s="30" customFormat="1" x14ac:dyDescent="0.25">
      <c r="F243" s="84"/>
    </row>
    <row r="244" spans="6:6" s="30" customFormat="1" x14ac:dyDescent="0.25">
      <c r="F244" s="84"/>
    </row>
    <row r="245" spans="6:6" s="30" customFormat="1" x14ac:dyDescent="0.25">
      <c r="F245" s="84"/>
    </row>
    <row r="246" spans="6:6" s="30" customFormat="1" x14ac:dyDescent="0.25">
      <c r="F246" s="84"/>
    </row>
    <row r="247" spans="6:6" s="30" customFormat="1" x14ac:dyDescent="0.25">
      <c r="F247" s="84"/>
    </row>
    <row r="248" spans="6:6" s="30" customFormat="1" x14ac:dyDescent="0.25">
      <c r="F248" s="84"/>
    </row>
    <row r="249" spans="6:6" s="30" customFormat="1" x14ac:dyDescent="0.25">
      <c r="F249" s="84"/>
    </row>
    <row r="250" spans="6:6" s="30" customFormat="1" x14ac:dyDescent="0.25">
      <c r="F250" s="84"/>
    </row>
    <row r="251" spans="6:6" s="30" customFormat="1" x14ac:dyDescent="0.25">
      <c r="F251" s="84"/>
    </row>
    <row r="252" spans="6:6" s="30" customFormat="1" x14ac:dyDescent="0.25">
      <c r="F252" s="84"/>
    </row>
    <row r="253" spans="6:6" s="30" customFormat="1" x14ac:dyDescent="0.25">
      <c r="F253" s="84"/>
    </row>
    <row r="254" spans="6:6" s="30" customFormat="1" x14ac:dyDescent="0.25">
      <c r="F254" s="84"/>
    </row>
    <row r="255" spans="6:6" s="30" customFormat="1" x14ac:dyDescent="0.25">
      <c r="F255" s="84"/>
    </row>
    <row r="256" spans="6:6" s="30" customFormat="1" x14ac:dyDescent="0.25">
      <c r="F256" s="84"/>
    </row>
    <row r="257" spans="6:6" s="30" customFormat="1" x14ac:dyDescent="0.25">
      <c r="F257" s="84"/>
    </row>
    <row r="258" spans="6:6" s="30" customFormat="1" x14ac:dyDescent="0.25">
      <c r="F258" s="84"/>
    </row>
    <row r="259" spans="6:6" s="30" customFormat="1" x14ac:dyDescent="0.25">
      <c r="F259" s="84"/>
    </row>
    <row r="260" spans="6:6" s="30" customFormat="1" x14ac:dyDescent="0.25">
      <c r="F260" s="84"/>
    </row>
    <row r="261" spans="6:6" s="30" customFormat="1" x14ac:dyDescent="0.25">
      <c r="F261" s="84"/>
    </row>
    <row r="262" spans="6:6" s="30" customFormat="1" x14ac:dyDescent="0.25">
      <c r="F262" s="84"/>
    </row>
    <row r="263" spans="6:6" s="30" customFormat="1" x14ac:dyDescent="0.25">
      <c r="F263" s="84"/>
    </row>
    <row r="264" spans="6:6" s="30" customFormat="1" x14ac:dyDescent="0.25">
      <c r="F264" s="84"/>
    </row>
    <row r="265" spans="6:6" s="30" customFormat="1" x14ac:dyDescent="0.25">
      <c r="F265" s="84"/>
    </row>
    <row r="266" spans="6:6" s="30" customFormat="1" x14ac:dyDescent="0.25">
      <c r="F266" s="84"/>
    </row>
    <row r="267" spans="6:6" s="30" customFormat="1" x14ac:dyDescent="0.25">
      <c r="F267" s="84"/>
    </row>
    <row r="268" spans="6:6" s="30" customFormat="1" x14ac:dyDescent="0.25">
      <c r="F268" s="84"/>
    </row>
    <row r="269" spans="6:6" s="30" customFormat="1" x14ac:dyDescent="0.25">
      <c r="F269" s="84"/>
    </row>
    <row r="270" spans="6:6" s="30" customFormat="1" x14ac:dyDescent="0.25">
      <c r="F270" s="84"/>
    </row>
    <row r="271" spans="6:6" s="30" customFormat="1" x14ac:dyDescent="0.25">
      <c r="F271" s="84"/>
    </row>
    <row r="272" spans="6:6" s="30" customFormat="1" x14ac:dyDescent="0.25">
      <c r="F272" s="84"/>
    </row>
    <row r="273" spans="6:6" s="30" customFormat="1" x14ac:dyDescent="0.25">
      <c r="F273" s="84"/>
    </row>
    <row r="274" spans="6:6" s="30" customFormat="1" x14ac:dyDescent="0.25">
      <c r="F274" s="84"/>
    </row>
    <row r="275" spans="6:6" s="30" customFormat="1" x14ac:dyDescent="0.25">
      <c r="F275" s="84"/>
    </row>
    <row r="276" spans="6:6" s="30" customFormat="1" x14ac:dyDescent="0.25">
      <c r="F276" s="84"/>
    </row>
    <row r="277" spans="6:6" s="30" customFormat="1" x14ac:dyDescent="0.25">
      <c r="F277" s="84"/>
    </row>
    <row r="278" spans="6:6" s="30" customFormat="1" x14ac:dyDescent="0.25">
      <c r="F278" s="84"/>
    </row>
    <row r="279" spans="6:6" s="30" customFormat="1" x14ac:dyDescent="0.25">
      <c r="F279" s="84"/>
    </row>
    <row r="280" spans="6:6" s="30" customFormat="1" x14ac:dyDescent="0.25">
      <c r="F280" s="84"/>
    </row>
    <row r="281" spans="6:6" s="30" customFormat="1" x14ac:dyDescent="0.25">
      <c r="F281" s="84"/>
    </row>
    <row r="282" spans="6:6" s="30" customFormat="1" x14ac:dyDescent="0.25">
      <c r="F282" s="84"/>
    </row>
    <row r="283" spans="6:6" s="30" customFormat="1" x14ac:dyDescent="0.25">
      <c r="F283" s="84"/>
    </row>
    <row r="284" spans="6:6" s="30" customFormat="1" x14ac:dyDescent="0.25">
      <c r="F284" s="84"/>
    </row>
    <row r="285" spans="6:6" s="30" customFormat="1" x14ac:dyDescent="0.25">
      <c r="F285" s="84"/>
    </row>
    <row r="286" spans="6:6" s="30" customFormat="1" x14ac:dyDescent="0.25">
      <c r="F286" s="84"/>
    </row>
    <row r="287" spans="6:6" s="30" customFormat="1" x14ac:dyDescent="0.25">
      <c r="F287" s="84"/>
    </row>
    <row r="288" spans="6:6" s="30" customFormat="1" x14ac:dyDescent="0.25">
      <c r="F288" s="84"/>
    </row>
    <row r="289" spans="6:6" s="30" customFormat="1" x14ac:dyDescent="0.25">
      <c r="F289" s="84"/>
    </row>
    <row r="290" spans="6:6" s="30" customFormat="1" x14ac:dyDescent="0.25">
      <c r="F290" s="84"/>
    </row>
    <row r="291" spans="6:6" s="30" customFormat="1" x14ac:dyDescent="0.25">
      <c r="F291" s="84"/>
    </row>
    <row r="292" spans="6:6" s="30" customFormat="1" x14ac:dyDescent="0.25">
      <c r="F292" s="84"/>
    </row>
    <row r="293" spans="6:6" s="30" customFormat="1" x14ac:dyDescent="0.25">
      <c r="F293" s="84"/>
    </row>
    <row r="294" spans="6:6" s="30" customFormat="1" x14ac:dyDescent="0.25">
      <c r="F294" s="84"/>
    </row>
    <row r="295" spans="6:6" s="30" customFormat="1" x14ac:dyDescent="0.25">
      <c r="F295" s="84"/>
    </row>
    <row r="296" spans="6:6" s="30" customFormat="1" x14ac:dyDescent="0.25">
      <c r="F296" s="84"/>
    </row>
    <row r="297" spans="6:6" s="30" customFormat="1" x14ac:dyDescent="0.25">
      <c r="F297" s="84"/>
    </row>
    <row r="298" spans="6:6" s="30" customFormat="1" x14ac:dyDescent="0.25">
      <c r="F298" s="84"/>
    </row>
    <row r="299" spans="6:6" s="30" customFormat="1" x14ac:dyDescent="0.25">
      <c r="F299" s="84"/>
    </row>
    <row r="300" spans="6:6" s="30" customFormat="1" x14ac:dyDescent="0.25">
      <c r="F300" s="84"/>
    </row>
    <row r="301" spans="6:6" s="30" customFormat="1" x14ac:dyDescent="0.25">
      <c r="F301" s="84"/>
    </row>
    <row r="302" spans="6:6" s="30" customFormat="1" x14ac:dyDescent="0.25">
      <c r="F302" s="84"/>
    </row>
    <row r="303" spans="6:6" s="30" customFormat="1" x14ac:dyDescent="0.25">
      <c r="F303" s="84"/>
    </row>
    <row r="304" spans="6:6" s="30" customFormat="1" x14ac:dyDescent="0.25">
      <c r="F304" s="84"/>
    </row>
    <row r="305" spans="6:6" s="30" customFormat="1" x14ac:dyDescent="0.25">
      <c r="F305" s="84"/>
    </row>
    <row r="306" spans="6:6" s="30" customFormat="1" x14ac:dyDescent="0.25">
      <c r="F306" s="84"/>
    </row>
    <row r="307" spans="6:6" s="30" customFormat="1" x14ac:dyDescent="0.25">
      <c r="F307" s="84"/>
    </row>
    <row r="308" spans="6:6" s="30" customFormat="1" x14ac:dyDescent="0.25">
      <c r="F308" s="84"/>
    </row>
    <row r="309" spans="6:6" s="30" customFormat="1" x14ac:dyDescent="0.25">
      <c r="F309" s="84"/>
    </row>
    <row r="310" spans="6:6" s="30" customFormat="1" x14ac:dyDescent="0.25">
      <c r="F310" s="84"/>
    </row>
    <row r="311" spans="6:6" s="30" customFormat="1" x14ac:dyDescent="0.25">
      <c r="F311" s="84"/>
    </row>
    <row r="312" spans="6:6" s="30" customFormat="1" x14ac:dyDescent="0.25">
      <c r="F312" s="84"/>
    </row>
    <row r="313" spans="6:6" s="30" customFormat="1" x14ac:dyDescent="0.25">
      <c r="F313" s="84"/>
    </row>
    <row r="314" spans="6:6" s="30" customFormat="1" x14ac:dyDescent="0.25">
      <c r="F314" s="84"/>
    </row>
    <row r="315" spans="6:6" s="30" customFormat="1" x14ac:dyDescent="0.25">
      <c r="F315" s="84"/>
    </row>
    <row r="316" spans="6:6" s="30" customFormat="1" x14ac:dyDescent="0.25">
      <c r="F316" s="84"/>
    </row>
    <row r="317" spans="6:6" s="30" customFormat="1" x14ac:dyDescent="0.25">
      <c r="F317" s="84"/>
    </row>
    <row r="318" spans="6:6" s="30" customFormat="1" x14ac:dyDescent="0.25">
      <c r="F318" s="84"/>
    </row>
    <row r="319" spans="6:6" s="30" customFormat="1" x14ac:dyDescent="0.25">
      <c r="F319" s="84"/>
    </row>
    <row r="320" spans="6:6" s="30" customFormat="1" x14ac:dyDescent="0.25">
      <c r="F320" s="84"/>
    </row>
    <row r="321" spans="6:6" s="30" customFormat="1" x14ac:dyDescent="0.25">
      <c r="F321" s="84"/>
    </row>
    <row r="322" spans="6:6" s="30" customFormat="1" x14ac:dyDescent="0.25">
      <c r="F322" s="84"/>
    </row>
    <row r="323" spans="6:6" s="30" customFormat="1" x14ac:dyDescent="0.25">
      <c r="F323" s="84"/>
    </row>
    <row r="324" spans="6:6" s="30" customFormat="1" x14ac:dyDescent="0.25">
      <c r="F324" s="84"/>
    </row>
    <row r="325" spans="6:6" s="30" customFormat="1" x14ac:dyDescent="0.25">
      <c r="F325" s="84"/>
    </row>
    <row r="326" spans="6:6" s="30" customFormat="1" x14ac:dyDescent="0.25">
      <c r="F326" s="84"/>
    </row>
    <row r="327" spans="6:6" s="30" customFormat="1" x14ac:dyDescent="0.25">
      <c r="F327" s="84"/>
    </row>
    <row r="328" spans="6:6" s="30" customFormat="1" x14ac:dyDescent="0.25">
      <c r="F328" s="84"/>
    </row>
    <row r="329" spans="6:6" s="30" customFormat="1" x14ac:dyDescent="0.25">
      <c r="F329" s="84"/>
    </row>
    <row r="330" spans="6:6" s="30" customFormat="1" x14ac:dyDescent="0.25">
      <c r="F330" s="84"/>
    </row>
    <row r="331" spans="6:6" s="30" customFormat="1" x14ac:dyDescent="0.25">
      <c r="F331" s="84"/>
    </row>
    <row r="332" spans="6:6" s="30" customFormat="1" x14ac:dyDescent="0.25">
      <c r="F332" s="84"/>
    </row>
    <row r="333" spans="6:6" s="30" customFormat="1" x14ac:dyDescent="0.25">
      <c r="F333" s="84"/>
    </row>
    <row r="334" spans="6:6" s="30" customFormat="1" x14ac:dyDescent="0.25">
      <c r="F334" s="84"/>
    </row>
    <row r="335" spans="6:6" s="30" customFormat="1" x14ac:dyDescent="0.25">
      <c r="F335" s="84"/>
    </row>
    <row r="336" spans="6:6" s="30" customFormat="1" x14ac:dyDescent="0.25">
      <c r="F336" s="84"/>
    </row>
    <row r="337" spans="4:4" x14ac:dyDescent="0.25">
      <c r="D337" s="30"/>
    </row>
    <row r="338" spans="4:4" x14ac:dyDescent="0.25">
      <c r="D338" s="30"/>
    </row>
    <row r="339" spans="4:4" x14ac:dyDescent="0.25">
      <c r="D339" s="30"/>
    </row>
    <row r="340" spans="4:4" x14ac:dyDescent="0.25">
      <c r="D340" s="30"/>
    </row>
    <row r="341" spans="4:4" x14ac:dyDescent="0.25">
      <c r="D341" s="30"/>
    </row>
  </sheetData>
  <mergeCells count="17">
    <mergeCell ref="D1:F2"/>
    <mergeCell ref="A5:A7"/>
    <mergeCell ref="B5:B7"/>
    <mergeCell ref="C5:C7"/>
    <mergeCell ref="D9:D10"/>
    <mergeCell ref="F9:F10"/>
    <mergeCell ref="A3:F3"/>
    <mergeCell ref="B9:B10"/>
    <mergeCell ref="C9:C10"/>
    <mergeCell ref="E9:E10"/>
    <mergeCell ref="B13:B14"/>
    <mergeCell ref="B16:B17"/>
    <mergeCell ref="D13:D14"/>
    <mergeCell ref="F13:F14"/>
    <mergeCell ref="D16:D17"/>
    <mergeCell ref="F16:F17"/>
    <mergeCell ref="E13:E14"/>
  </mergeCells>
  <printOptions horizontalCentered="1"/>
  <pageMargins left="0.59055118110236227" right="0.19685039370078741" top="0.59055118110236227" bottom="0" header="0.51181102362204722" footer="0.51181102362204722"/>
  <pageSetup paperSize="9" scale="60" orientation="portrait" r:id="rId1"/>
  <headerFooter alignWithMargins="0"/>
  <ignoredErrors>
    <ignoredError sqref="D16 D9" formulaRange="1"/>
    <ignoredError sqref="D8:E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showGridLines="0" view="pageBreakPreview" zoomScaleNormal="75" zoomScaleSheetLayoutView="100" workbookViewId="0">
      <selection activeCell="C17" sqref="C17"/>
    </sheetView>
  </sheetViews>
  <sheetFormatPr defaultColWidth="11" defaultRowHeight="12.6" x14ac:dyDescent="0.25"/>
  <cols>
    <col min="1" max="1" width="5.77734375" customWidth="1"/>
    <col min="2" max="2" width="43.77734375" customWidth="1"/>
    <col min="3" max="3" width="25.77734375" customWidth="1"/>
    <col min="4" max="4" width="17.77734375" customWidth="1"/>
    <col min="5" max="5" width="1.77734375" customWidth="1"/>
    <col min="6" max="6" width="6.44140625" customWidth="1"/>
    <col min="7" max="7" width="1.77734375" customWidth="1"/>
    <col min="8" max="8" width="19" customWidth="1"/>
    <col min="9" max="9" width="1.77734375" customWidth="1"/>
    <col min="10" max="10" width="13.21875" customWidth="1"/>
    <col min="11" max="11" width="1.77734375" customWidth="1"/>
    <col min="12" max="12" width="12.21875" customWidth="1"/>
    <col min="13" max="13" width="1.77734375" customWidth="1"/>
    <col min="14" max="14" width="15.44140625" customWidth="1"/>
    <col min="15" max="15" width="1.77734375" customWidth="1"/>
    <col min="16" max="16" width="6.44140625" customWidth="1"/>
    <col min="17" max="17" width="1.77734375" customWidth="1"/>
    <col min="18" max="18" width="14.44140625" customWidth="1"/>
    <col min="19" max="19" width="1.77734375" customWidth="1"/>
    <col min="20" max="20" width="15.44140625" customWidth="1"/>
    <col min="21" max="21" width="1.77734375" customWidth="1"/>
    <col min="22" max="22" width="14.44140625" customWidth="1"/>
    <col min="23" max="23" width="1.77734375" customWidth="1"/>
    <col min="24" max="24" width="15.44140625" customWidth="1"/>
    <col min="25" max="25" width="1.77734375" customWidth="1"/>
    <col min="27" max="27" width="1.77734375" customWidth="1"/>
    <col min="28" max="28" width="6.44140625" customWidth="1"/>
    <col min="29" max="29" width="1.77734375" customWidth="1"/>
    <col min="30" max="30" width="54.44140625" customWidth="1"/>
    <col min="31" max="31" width="1.77734375" customWidth="1"/>
    <col min="32" max="32" width="6.44140625" customWidth="1"/>
    <col min="33" max="33" width="1.77734375" customWidth="1"/>
    <col min="34" max="34" width="9.77734375" customWidth="1"/>
    <col min="35" max="35" width="1.77734375" customWidth="1"/>
    <col min="36" max="36" width="9.77734375" customWidth="1"/>
    <col min="37" max="37" width="1.77734375" customWidth="1"/>
    <col min="39" max="39" width="1.77734375" customWidth="1"/>
    <col min="40" max="40" width="9.77734375" customWidth="1"/>
    <col min="41" max="41" width="1.77734375" customWidth="1"/>
    <col min="42" max="42" width="9.77734375" customWidth="1"/>
    <col min="43" max="43" width="1.77734375" customWidth="1"/>
    <col min="45" max="45" width="1.77734375" customWidth="1"/>
    <col min="46" max="46" width="6.44140625" customWidth="1"/>
    <col min="47" max="47" width="1.77734375" customWidth="1"/>
    <col min="48" max="48" width="9.77734375" customWidth="1"/>
    <col min="49" max="49" width="1.77734375" customWidth="1"/>
    <col min="51" max="51" width="1.77734375" customWidth="1"/>
    <col min="52" max="52" width="9.77734375" customWidth="1"/>
    <col min="53" max="53" width="1.77734375" customWidth="1"/>
    <col min="54" max="54" width="9.77734375" customWidth="1"/>
    <col min="55" max="55" width="1.77734375" customWidth="1"/>
    <col min="57" max="57" width="1.77734375" customWidth="1"/>
    <col min="59" max="59" width="1.77734375" customWidth="1"/>
    <col min="60" max="60" width="6.44140625" customWidth="1"/>
    <col min="61" max="61" width="1.77734375" customWidth="1"/>
    <col min="62" max="62" width="80.77734375" customWidth="1"/>
    <col min="63" max="63" width="1.77734375" customWidth="1"/>
    <col min="64" max="64" width="13.21875" customWidth="1"/>
    <col min="65" max="65" width="1.77734375" customWidth="1"/>
    <col min="66" max="66" width="16.77734375" customWidth="1"/>
    <col min="67" max="67" width="1.77734375" customWidth="1"/>
    <col min="68" max="68" width="16.77734375" customWidth="1"/>
    <col min="69" max="69" width="1.77734375" customWidth="1"/>
    <col min="70" max="70" width="16.77734375" customWidth="1"/>
    <col min="71" max="71" width="1.77734375" customWidth="1"/>
    <col min="72" max="72" width="16.77734375" customWidth="1"/>
    <col min="73" max="73" width="1.77734375" customWidth="1"/>
    <col min="74" max="74" width="16.77734375" customWidth="1"/>
    <col min="75" max="75" width="1.77734375" customWidth="1"/>
    <col min="76" max="76" width="16.77734375" customWidth="1"/>
    <col min="77" max="77" width="1.77734375" customWidth="1"/>
    <col min="79" max="79" width="1.77734375" customWidth="1"/>
    <col min="80" max="80" width="7.44140625" customWidth="1"/>
    <col min="81" max="81" width="1.77734375" customWidth="1"/>
    <col min="82" max="82" width="97.77734375" customWidth="1"/>
    <col min="83" max="83" width="1.77734375" customWidth="1"/>
    <col min="85" max="85" width="1.77734375" customWidth="1"/>
    <col min="86" max="86" width="16.77734375" customWidth="1"/>
    <col min="87" max="87" width="1.77734375" customWidth="1"/>
    <col min="88" max="88" width="14.44140625" customWidth="1"/>
    <col min="89" max="89" width="1.77734375" customWidth="1"/>
    <col min="90" max="90" width="14.44140625" customWidth="1"/>
    <col min="91" max="91" width="1.77734375" customWidth="1"/>
    <col min="92" max="92" width="14.44140625" customWidth="1"/>
    <col min="93" max="94" width="1.77734375" customWidth="1"/>
    <col min="95" max="95" width="12.21875" customWidth="1"/>
    <col min="96" max="96" width="1.77734375" customWidth="1"/>
    <col min="97" max="97" width="64.77734375" customWidth="1"/>
    <col min="98" max="98" width="1.77734375" customWidth="1"/>
    <col min="99" max="99" width="21.21875" customWidth="1"/>
    <col min="100" max="100" width="1.77734375" customWidth="1"/>
    <col min="101" max="101" width="21.21875" customWidth="1"/>
    <col min="102" max="102" width="1.77734375" customWidth="1"/>
    <col min="103" max="103" width="21.21875" customWidth="1"/>
    <col min="104" max="104" width="1.77734375" customWidth="1"/>
    <col min="105" max="105" width="21.21875" customWidth="1"/>
    <col min="106" max="106" width="1.77734375" customWidth="1"/>
    <col min="107" max="107" width="21.21875" customWidth="1"/>
    <col min="108" max="108" width="1.77734375" customWidth="1"/>
    <col min="110" max="110" width="1.77734375" customWidth="1"/>
    <col min="112" max="112" width="1.77734375" customWidth="1"/>
    <col min="113" max="113" width="65.77734375" customWidth="1"/>
    <col min="114" max="114" width="1.77734375" customWidth="1"/>
    <col min="115" max="115" width="14.44140625" customWidth="1"/>
    <col min="116" max="116" width="1.77734375" customWidth="1"/>
    <col min="117" max="117" width="14.44140625" customWidth="1"/>
    <col min="118" max="118" width="1.77734375" customWidth="1"/>
    <col min="119" max="119" width="14.44140625" customWidth="1"/>
    <col min="120" max="120" width="1.77734375" customWidth="1"/>
    <col min="121" max="121" width="14.44140625" customWidth="1"/>
    <col min="122" max="122" width="1.77734375" customWidth="1"/>
    <col min="125" max="125" width="1.77734375" customWidth="1"/>
    <col min="127" max="127" width="1.77734375" customWidth="1"/>
    <col min="128" max="128" width="65.77734375" customWidth="1"/>
    <col min="129" max="129" width="1.77734375" customWidth="1"/>
    <col min="130" max="130" width="19" customWidth="1"/>
    <col min="131" max="131" width="1.77734375" customWidth="1"/>
    <col min="132" max="132" width="19" customWidth="1"/>
    <col min="133" max="133" width="1.77734375" customWidth="1"/>
    <col min="134" max="134" width="19" customWidth="1"/>
    <col min="135" max="135" width="1.77734375" customWidth="1"/>
    <col min="136" max="136" width="19" customWidth="1"/>
    <col min="137" max="137" width="1.77734375" customWidth="1"/>
    <col min="139" max="139" width="1.77734375" customWidth="1"/>
    <col min="140" max="140" width="7.44140625" customWidth="1"/>
    <col min="141" max="141" width="1.77734375" customWidth="1"/>
    <col min="142" max="142" width="46.44140625" customWidth="1"/>
    <col min="143" max="143" width="1.77734375" customWidth="1"/>
    <col min="144" max="144" width="16.77734375" customWidth="1"/>
    <col min="145" max="145" width="1.77734375" customWidth="1"/>
    <col min="146" max="146" width="16.77734375" customWidth="1"/>
    <col min="147" max="147" width="1.77734375" customWidth="1"/>
    <col min="148" max="148" width="16.77734375" customWidth="1"/>
    <col min="149" max="149" width="1.77734375" customWidth="1"/>
    <col min="150" max="150" width="9.77734375" customWidth="1"/>
    <col min="151" max="151" width="1.77734375" customWidth="1"/>
    <col min="152" max="152" width="16.77734375" customWidth="1"/>
    <col min="153" max="153" width="1.77734375" customWidth="1"/>
    <col min="154" max="154" width="16.77734375" customWidth="1"/>
    <col min="155" max="155" width="1.77734375" customWidth="1"/>
    <col min="156" max="156" width="16.77734375" customWidth="1"/>
    <col min="157" max="157" width="1.77734375" customWidth="1"/>
  </cols>
  <sheetData>
    <row r="1" spans="1:4" ht="18" customHeight="1" x14ac:dyDescent="0.3">
      <c r="A1" s="98" t="s">
        <v>10</v>
      </c>
      <c r="B1" s="99"/>
      <c r="C1" s="105"/>
      <c r="D1" s="106"/>
    </row>
    <row r="2" spans="1:4" ht="18" customHeight="1" x14ac:dyDescent="0.3">
      <c r="A2" s="101" t="s">
        <v>25</v>
      </c>
      <c r="B2" s="102"/>
      <c r="C2" s="102"/>
      <c r="D2" s="107"/>
    </row>
    <row r="3" spans="1:4" ht="16.05" customHeight="1" x14ac:dyDescent="0.3">
      <c r="A3" s="108" t="s">
        <v>45</v>
      </c>
      <c r="B3" s="109"/>
      <c r="C3" s="110"/>
      <c r="D3" s="111"/>
    </row>
    <row r="4" spans="1:4" ht="13.8" thickBot="1" x14ac:dyDescent="0.3">
      <c r="A4" s="103"/>
      <c r="B4" s="32"/>
      <c r="C4" s="32"/>
      <c r="D4" s="112"/>
    </row>
    <row r="5" spans="1:4" ht="12.75" customHeight="1" x14ac:dyDescent="0.25">
      <c r="A5" s="144" t="s">
        <v>32</v>
      </c>
      <c r="B5" s="147" t="s">
        <v>23</v>
      </c>
      <c r="C5" s="148"/>
      <c r="D5" s="153" t="s">
        <v>21</v>
      </c>
    </row>
    <row r="6" spans="1:4" x14ac:dyDescent="0.25">
      <c r="A6" s="145"/>
      <c r="B6" s="149"/>
      <c r="C6" s="150"/>
      <c r="D6" s="154"/>
    </row>
    <row r="7" spans="1:4" ht="13.2" thickBot="1" x14ac:dyDescent="0.3">
      <c r="A7" s="146"/>
      <c r="B7" s="151"/>
      <c r="C7" s="152"/>
      <c r="D7" s="155"/>
    </row>
    <row r="8" spans="1:4" ht="23.1" customHeight="1" x14ac:dyDescent="0.25">
      <c r="A8" s="62"/>
      <c r="B8" s="63"/>
      <c r="C8" s="64"/>
      <c r="D8" s="65"/>
    </row>
    <row r="9" spans="1:4" ht="23.1" customHeight="1" x14ac:dyDescent="0.25">
      <c r="A9" s="66" t="s">
        <v>33</v>
      </c>
      <c r="B9" s="67" t="s">
        <v>49</v>
      </c>
      <c r="C9" s="69"/>
      <c r="D9" s="86">
        <f>'Harmonic Studies'!F22</f>
        <v>0</v>
      </c>
    </row>
    <row r="10" spans="1:4" ht="23.1" customHeight="1" thickBot="1" x14ac:dyDescent="0.3">
      <c r="A10" s="70"/>
      <c r="B10" s="71"/>
      <c r="C10" s="72"/>
      <c r="D10" s="87"/>
    </row>
    <row r="11" spans="1:4" ht="15" customHeight="1" thickBot="1" x14ac:dyDescent="0.3">
      <c r="A11" s="88"/>
      <c r="B11" s="89"/>
      <c r="C11" s="90" t="s">
        <v>45</v>
      </c>
      <c r="D11" s="91">
        <f>SUM(D9:D10)</f>
        <v>0</v>
      </c>
    </row>
    <row r="12" spans="1:4" ht="18" customHeight="1" x14ac:dyDescent="0.25"/>
    <row r="13" spans="1:4" x14ac:dyDescent="0.25">
      <c r="C13" s="73"/>
      <c r="D13" s="74"/>
    </row>
    <row r="14" spans="1:4" x14ac:dyDescent="0.25">
      <c r="C14" s="73"/>
      <c r="D14" s="74"/>
    </row>
    <row r="16" spans="1:4" x14ac:dyDescent="0.25">
      <c r="D16" s="68"/>
    </row>
    <row r="17" spans="4:4" x14ac:dyDescent="0.25">
      <c r="D17" s="68"/>
    </row>
  </sheetData>
  <mergeCells count="3">
    <mergeCell ref="A5:A7"/>
    <mergeCell ref="B5:C7"/>
    <mergeCell ref="D5:D7"/>
  </mergeCells>
  <printOptions horizontalCentered="1"/>
  <pageMargins left="0.59055118110236227" right="0.19685039370078741" top="0.78740157480314965" bottom="0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 Page</vt:lpstr>
      <vt:lpstr>Harmonic Studies</vt:lpstr>
      <vt:lpstr>Summary</vt:lpstr>
      <vt:lpstr>'Cover Page'!Print_Area</vt:lpstr>
      <vt:lpstr>'Harmonic Studies'!Print_Area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Simon Lamola</cp:lastModifiedBy>
  <dcterms:created xsi:type="dcterms:W3CDTF">2022-05-25T09:08:22Z</dcterms:created>
  <dcterms:modified xsi:type="dcterms:W3CDTF">2022-08-01T10:03:55Z</dcterms:modified>
</cp:coreProperties>
</file>